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9564" windowHeight="1152" tabRatio="888" activeTab="0"/>
  </bookViews>
  <sheets>
    <sheet name="Instructions" sheetId="1" r:id="rId1"/>
    <sheet name="Cover" sheetId="2" r:id="rId2"/>
    <sheet name="Region 1 Base 3 Years" sheetId="3" r:id="rId3"/>
    <sheet name="Region 1 Opt. Year 1" sheetId="4" r:id="rId4"/>
    <sheet name="Region 1 Opt. Year 2" sheetId="5" r:id="rId5"/>
    <sheet name="Region 2 Base 3 Years" sheetId="6" r:id="rId6"/>
    <sheet name="Region 2 Option Year 1" sheetId="7" r:id="rId7"/>
    <sheet name="Region 2 Option Year 2" sheetId="8" r:id="rId8"/>
    <sheet name="Region 3 Base 3 Year" sheetId="9" r:id="rId9"/>
    <sheet name="Region 3 Option Year 1 " sheetId="10" r:id="rId10"/>
    <sheet name="Region 3 Option Year 2" sheetId="11" r:id="rId11"/>
    <sheet name="Region 4 Base 3 Years" sheetId="12" r:id="rId12"/>
    <sheet name="Region 4 Option Year 1" sheetId="13" r:id="rId13"/>
    <sheet name="Region 4 Option year 2" sheetId="14" r:id="rId14"/>
    <sheet name="Region 5 Base 3 Years" sheetId="15" r:id="rId15"/>
    <sheet name="Region 5 Option Year 1" sheetId="16" r:id="rId16"/>
    <sheet name="Region 5 Option Year 2" sheetId="17" r:id="rId17"/>
    <sheet name="Sheet1" sheetId="18" r:id="rId18"/>
  </sheets>
  <definedNames>
    <definedName name="Organization_Name">'Cover'!$C$12</definedName>
    <definedName name="_xlnm.Print_Area" localSheetId="1">'Cover'!$A$11:$H$50</definedName>
    <definedName name="_xlnm.Print_Area" localSheetId="2">'Region 1 Base 3 Years'!$A$10:$F$151</definedName>
    <definedName name="_xlnm.Print_Area" localSheetId="5">'Region 2 Base 3 Years'!$A$3:$F$257</definedName>
    <definedName name="_xlnm.Print_Area" localSheetId="8">'Region 3 Base 3 Year'!$A$3:$F$257</definedName>
    <definedName name="_xlnm.Print_Area" localSheetId="11">'Region 4 Base 3 Years'!$A$3:$F$255</definedName>
    <definedName name="_xlnm.Print_Area" localSheetId="14">'Region 5 Base 3 Years'!$A$3:$F$256</definedName>
    <definedName name="_xlnm.Print_Titles" localSheetId="1">'Cover'!$7:$10</definedName>
    <definedName name="_xlnm.Print_Titles" localSheetId="2">'Region 1 Base 3 Years'!$10:$15</definedName>
    <definedName name="_xlnm.Print_Titles" localSheetId="5">'Region 2 Base 3 Years'!$3:$7</definedName>
    <definedName name="_xlnm.Print_Titles" localSheetId="8">'Region 3 Base 3 Year'!$3:$7</definedName>
    <definedName name="_xlnm.Print_Titles" localSheetId="11">'Region 4 Base 3 Years'!$3:$7</definedName>
    <definedName name="_xlnm.Print_Titles" localSheetId="14">'Region 5 Base 3 Years'!$3:$7</definedName>
  </definedNames>
  <calcPr fullCalcOnLoad="1"/>
</workbook>
</file>

<file path=xl/sharedStrings.xml><?xml version="1.0" encoding="utf-8"?>
<sst xmlns="http://schemas.openxmlformats.org/spreadsheetml/2006/main" count="779" uniqueCount="134">
  <si>
    <t>Address:</t>
  </si>
  <si>
    <t>Contact Information</t>
  </si>
  <si>
    <t>Offeror Information</t>
  </si>
  <si>
    <t>Federal Tax Identification #:</t>
  </si>
  <si>
    <t>Item</t>
  </si>
  <si>
    <t>Salaries</t>
  </si>
  <si>
    <t>Fringe Benefits</t>
  </si>
  <si>
    <t>Total</t>
  </si>
  <si>
    <t>OFFEROR:</t>
  </si>
  <si>
    <t>Position</t>
  </si>
  <si>
    <t>Monthly Salary</t>
  </si>
  <si>
    <t>% of Time</t>
  </si>
  <si>
    <t>No. of Months</t>
  </si>
  <si>
    <t>TOTAL FRINGE BENEFITS</t>
  </si>
  <si>
    <t>Cost</t>
  </si>
  <si>
    <t>01 Salaries</t>
  </si>
  <si>
    <t>Position - List the position name for each position.</t>
  </si>
  <si>
    <t>02 Fringe Benefits</t>
  </si>
  <si>
    <t>General Instructions</t>
  </si>
  <si>
    <t>Do NOT enter any data in shaded cells.</t>
  </si>
  <si>
    <t>Service</t>
  </si>
  <si>
    <t>01</t>
  </si>
  <si>
    <t>02</t>
  </si>
  <si>
    <t>03</t>
  </si>
  <si>
    <t>04</t>
  </si>
  <si>
    <t>05</t>
  </si>
  <si>
    <t>06</t>
  </si>
  <si>
    <r>
      <t>01</t>
    </r>
    <r>
      <rPr>
        <b/>
        <sz val="7"/>
        <rFont val="Times New Roman"/>
        <family val="1"/>
      </rPr>
      <t xml:space="preserve">    </t>
    </r>
    <r>
      <rPr>
        <b/>
        <sz val="12"/>
        <rFont val="Times New Roman"/>
        <family val="1"/>
      </rPr>
      <t>Salary</t>
    </r>
  </si>
  <si>
    <r>
      <t>02</t>
    </r>
    <r>
      <rPr>
        <b/>
        <sz val="7"/>
        <rFont val="Times New Roman"/>
        <family val="1"/>
      </rPr>
      <t xml:space="preserve">    </t>
    </r>
    <r>
      <rPr>
        <b/>
        <sz val="12"/>
        <rFont val="Times New Roman"/>
        <family val="1"/>
      </rPr>
      <t xml:space="preserve"> Fringe Benefits</t>
    </r>
  </si>
  <si>
    <r>
      <t>01</t>
    </r>
    <r>
      <rPr>
        <b/>
        <sz val="7"/>
        <rFont val="Times New Roman"/>
        <family val="1"/>
      </rPr>
      <t>   </t>
    </r>
    <r>
      <rPr>
        <b/>
        <sz val="12"/>
        <rFont val="Times New Roman"/>
        <family val="1"/>
      </rPr>
      <t>Salary</t>
    </r>
  </si>
  <si>
    <r>
      <t>02</t>
    </r>
    <r>
      <rPr>
        <b/>
        <sz val="7"/>
        <rFont val="Times New Roman"/>
        <family val="1"/>
      </rPr>
      <t xml:space="preserve">  </t>
    </r>
    <r>
      <rPr>
        <b/>
        <sz val="12"/>
        <rFont val="Times New Roman"/>
        <family val="1"/>
      </rPr>
      <t xml:space="preserve"> Fringe Benefits</t>
    </r>
  </si>
  <si>
    <r>
      <t xml:space="preserve">Total - Calculated column - Do </t>
    </r>
    <r>
      <rPr>
        <b/>
        <sz val="14"/>
        <rFont val="Times New Roman"/>
        <family val="1"/>
      </rPr>
      <t xml:space="preserve">NOT </t>
    </r>
    <r>
      <rPr>
        <sz val="14"/>
        <rFont val="Times New Roman"/>
        <family val="1"/>
      </rPr>
      <t>enter anything in this column.</t>
    </r>
  </si>
  <si>
    <t>Authorized Representative to Bind Prices, Statements, and Services</t>
  </si>
  <si>
    <t>Monthly Salary - Enter the monthly salary for each position.</t>
  </si>
  <si>
    <t>TOTAL PROPOSED COSTS</t>
  </si>
  <si>
    <t>Describe the method of calculating fringe benefits.  Enter total amount in the Total Fringe Benefits box.</t>
  </si>
  <si>
    <t xml:space="preserve">Cover </t>
  </si>
  <si>
    <t>Title:</t>
  </si>
  <si>
    <t xml:space="preserve">    Typed Name:</t>
  </si>
  <si>
    <t>Dated:</t>
  </si>
  <si>
    <t>Signature: __________________________________________________________</t>
  </si>
  <si>
    <t>Yearly Totals</t>
  </si>
  <si>
    <t xml:space="preserve">                   TOTALS</t>
  </si>
  <si>
    <t>PROPOSED BUDGET SUMMARY</t>
  </si>
  <si>
    <t>Offeror's Name:</t>
  </si>
  <si>
    <t>City, State &amp; Zip Code:</t>
  </si>
  <si>
    <t>Executive Director:</t>
  </si>
  <si>
    <t>Phone Number:</t>
  </si>
  <si>
    <t>Fiscal Contact:</t>
  </si>
  <si>
    <t xml:space="preserve">  Email:</t>
  </si>
  <si>
    <t xml:space="preserve">  E-mail:</t>
  </si>
  <si>
    <t xml:space="preserve">
The Financial is used to calculate the Offeror's TOTAL PROPOSED PRICE.  Follow these instructions carefully when 
completing your Financial Form:</t>
  </si>
  <si>
    <t>In order to assist Offerors in the preparation of their Financial Form and to comply with the requirements of this solicitation, Financial
Form Instructions and a Financial Form have been prepared.  Offerors shall submit their Financial Proposal on the Financial
Form in accordance with Instructions on the Financial Form and as specified herein.  Do not alter the Financial 
Form or the Form may be determined to be not reasonable susceptible of being selected for award.  The Financial Form is to be
signed and dated, where requested, by an individual who is authorized to bind the Offeror to the prices entered on the Financial  
Form.</t>
  </si>
  <si>
    <t xml:space="preserve">The Offeror's name will automatically carry over from the Cover Page to each page of the Financial Form where this information is required.  Do not enter any other information on this Summary page.  All numbers will automatically transfer from the individual Contract Period tabs.                                                                                                                                                                                                   </t>
  </si>
  <si>
    <r>
      <rPr>
        <b/>
        <u val="single"/>
        <sz val="10"/>
        <rFont val="Arial"/>
        <family val="2"/>
      </rPr>
      <t>Instructions</t>
    </r>
    <r>
      <rPr>
        <b/>
        <sz val="10"/>
        <rFont val="Arial"/>
        <family val="2"/>
      </rPr>
      <t>:</t>
    </r>
    <r>
      <rPr>
        <sz val="10"/>
        <rFont val="Arial"/>
        <family val="2"/>
      </rPr>
      <t xml:space="preserve">  The entries on this chart are automatically calculated  and carried over from the respective detailed CHARTS.  There are no entries to be made on this page.  </t>
    </r>
  </si>
  <si>
    <t>MARYLAND DEPARTMENT OF HUMAN SERVICES</t>
  </si>
  <si>
    <t>Attachment B.   Financial Proposal Instructions &amp; Form</t>
  </si>
  <si>
    <t>B-1 Financial Proposal Instructions</t>
  </si>
  <si>
    <t>Attachment B - Financial Proposal Instructions &amp; Form</t>
  </si>
  <si>
    <t xml:space="preserve">eMMA#: </t>
  </si>
  <si>
    <t xml:space="preserve">Proposed Region(s): </t>
  </si>
  <si>
    <t>SOCIAL SERVICES ADMINISTRATION</t>
  </si>
  <si>
    <t>B-1 Financial Proposal Form</t>
  </si>
  <si>
    <t>Enter the Offeror's Information:  Name, Address, City, State and Zip Code
Contact Information:  Executive Director's and Fiscal Contact's  Name, Phone Number, and Email
Enter the Bidding County/Jurisdiction, Offeror's Federal Tax ID #, and eMMA #
Authorized Respresentative to bind prices:  Signature, Typed Name, and Date</t>
  </si>
  <si>
    <t>% of Time - Enter the percentage of time the position is working.</t>
  </si>
  <si>
    <t>No. of months - Enter the number of months the position is working.</t>
  </si>
  <si>
    <t>Webinars</t>
  </si>
  <si>
    <t>Therapy</t>
  </si>
  <si>
    <t>Crisis Support</t>
  </si>
  <si>
    <t>Education</t>
  </si>
  <si>
    <t>Region 1</t>
  </si>
  <si>
    <t>Region 3</t>
  </si>
  <si>
    <t>Region 4</t>
  </si>
  <si>
    <t>Region 5</t>
  </si>
  <si>
    <t>Region 2</t>
  </si>
  <si>
    <t>Section Reference</t>
  </si>
  <si>
    <t>03 Webinars</t>
  </si>
  <si>
    <t>04 Therapy</t>
  </si>
  <si>
    <t>05  Crisis Support</t>
  </si>
  <si>
    <t xml:space="preserve">06  Education </t>
  </si>
  <si>
    <r>
      <t>03</t>
    </r>
    <r>
      <rPr>
        <b/>
        <sz val="7"/>
        <rFont val="Times New Roman"/>
        <family val="1"/>
      </rPr>
      <t xml:space="preserve">    </t>
    </r>
    <r>
      <rPr>
        <b/>
        <sz val="12"/>
        <rFont val="Times New Roman"/>
        <family val="1"/>
      </rPr>
      <t>Webinars</t>
    </r>
  </si>
  <si>
    <r>
      <t>06</t>
    </r>
    <r>
      <rPr>
        <b/>
        <sz val="7"/>
        <rFont val="Times New Roman"/>
        <family val="1"/>
      </rPr>
      <t xml:space="preserve">    </t>
    </r>
    <r>
      <rPr>
        <b/>
        <sz val="12"/>
        <rFont val="Times New Roman"/>
        <family val="1"/>
      </rPr>
      <t>Education</t>
    </r>
  </si>
  <si>
    <t>04  Therapy</t>
  </si>
  <si>
    <t>TOTAL THERAPY</t>
  </si>
  <si>
    <t>04  Therapy</t>
  </si>
  <si>
    <t>06  Education</t>
  </si>
  <si>
    <t>TOTAL WEBINARS</t>
  </si>
  <si>
    <t>TOTAL CRISIS SUPPORT</t>
  </si>
  <si>
    <t>TOTAL EDUCATION</t>
  </si>
  <si>
    <t>03  Webnars</t>
  </si>
  <si>
    <t>TOTAL SALARIES</t>
  </si>
  <si>
    <t>TOTAL POSITIONS</t>
  </si>
  <si>
    <r>
      <rPr>
        <b/>
        <u val="single"/>
        <sz val="14"/>
        <rFont val="Times New Roman"/>
        <family val="1"/>
      </rPr>
      <t>Region 1:</t>
    </r>
    <r>
      <rPr>
        <b/>
        <sz val="14"/>
        <rFont val="Times New Roman"/>
        <family val="1"/>
      </rPr>
      <t xml:space="preserve"> </t>
    </r>
    <r>
      <rPr>
        <sz val="14"/>
        <rFont val="Times New Roman"/>
        <family val="1"/>
      </rPr>
      <t>Central Maryland (Baltimore City and Anne Arundel, Baltimore, Carrol, Harford and Howard Counties)</t>
    </r>
  </si>
  <si>
    <r>
      <rPr>
        <b/>
        <u val="single"/>
        <sz val="14"/>
        <rFont val="Times New Roman"/>
        <family val="1"/>
      </rPr>
      <t>Region 4:</t>
    </r>
    <r>
      <rPr>
        <b/>
        <sz val="14"/>
        <rFont val="Times New Roman"/>
        <family val="1"/>
      </rPr>
      <t xml:space="preserve"> </t>
    </r>
    <r>
      <rPr>
        <sz val="14"/>
        <rFont val="Times New Roman"/>
        <family val="1"/>
      </rPr>
      <t>Western Maryland (Garrett, Allegany, Washington Counties)</t>
    </r>
  </si>
  <si>
    <r>
      <rPr>
        <b/>
        <u val="single"/>
        <sz val="14"/>
        <rFont val="Times New Roman"/>
        <family val="1"/>
      </rPr>
      <t>Region 5:</t>
    </r>
    <r>
      <rPr>
        <b/>
        <sz val="14"/>
        <rFont val="Times New Roman"/>
        <family val="1"/>
      </rPr>
      <t xml:space="preserve"> </t>
    </r>
    <r>
      <rPr>
        <sz val="14"/>
        <rFont val="Times New Roman"/>
        <family val="1"/>
      </rPr>
      <t>Capital Maryland (Frederick, Montgomery, Prince George's Counties)</t>
    </r>
  </si>
  <si>
    <t>SUMMARY - 3 YEAR (Base Contract Period) Region 1</t>
  </si>
  <si>
    <t xml:space="preserve">                                     </t>
  </si>
  <si>
    <r>
      <rPr>
        <b/>
        <u val="single"/>
        <sz val="14"/>
        <rFont val="Times New Roman"/>
        <family val="1"/>
      </rPr>
      <t>Region 3:</t>
    </r>
    <r>
      <rPr>
        <b/>
        <sz val="14"/>
        <rFont val="Times New Roman"/>
        <family val="1"/>
      </rPr>
      <t xml:space="preserve"> </t>
    </r>
    <r>
      <rPr>
        <sz val="14"/>
        <rFont val="Times New Roman"/>
        <family val="1"/>
      </rPr>
      <t>Southern Maryland (Calvert, Charles, and St. Mary's Counties)</t>
    </r>
  </si>
  <si>
    <t>SUMMARY - 3 YEAR (Base Contract Period) Region 3</t>
  </si>
  <si>
    <t>SUMMARY - 3 YEAR (Base Contract Period) Region 2</t>
  </si>
  <si>
    <t>Proposed Budget - One Year Renewal Option Year 2</t>
  </si>
  <si>
    <t>Proposed Budget - One Year Renewal Option Year 1</t>
  </si>
  <si>
    <t>One Year Renewal Option Year 1</t>
  </si>
  <si>
    <t>One Year Renewal Option Year 2</t>
  </si>
  <si>
    <t>Three  Year Base w/ 2 One-Year Renewal Options</t>
  </si>
  <si>
    <t>Grand Total</t>
  </si>
  <si>
    <t>Base Year</t>
  </si>
  <si>
    <t>Option Year 1</t>
  </si>
  <si>
    <t>Option Year 2</t>
  </si>
  <si>
    <r>
      <rPr>
        <b/>
        <u val="single"/>
        <sz val="10"/>
        <rFont val="Arial"/>
        <family val="2"/>
      </rPr>
      <t>Instructions</t>
    </r>
    <r>
      <rPr>
        <b/>
        <sz val="10"/>
        <rFont val="Arial"/>
        <family val="2"/>
      </rPr>
      <t>:</t>
    </r>
    <r>
      <rPr>
        <sz val="10"/>
        <rFont val="Arial"/>
        <family val="2"/>
      </rPr>
      <t xml:space="preserve">  The entries on this chart are automatically calculated  and carried over from the respective detailed CHARTS.  There are no entries to be made on this page.  * This price will be used to evaluate proposals.</t>
    </r>
  </si>
  <si>
    <t>TOTAL BASE CONTRACT PRICE:</t>
  </si>
  <si>
    <t>TOTAL OPTION YEAR 1  PRICE:</t>
  </si>
  <si>
    <t>TOTAL OPTION YEAR 2 PROPOSED PRICE:</t>
  </si>
  <si>
    <r>
      <t>*TO</t>
    </r>
    <r>
      <rPr>
        <sz val="12"/>
        <rFont val="Arial"/>
        <family val="2"/>
      </rPr>
      <t>TAL OPTION YEAR 2 P</t>
    </r>
    <r>
      <rPr>
        <b/>
        <sz val="12"/>
        <rFont val="Arial"/>
        <family val="2"/>
      </rPr>
      <t>ROPOSED PRICE:</t>
    </r>
  </si>
  <si>
    <t>THREE YEAR BASE CONTRACT PERIOD COVER SHEET</t>
  </si>
  <si>
    <t>POST ADOPTION / POST GUARDIANSHIP SUPPORT AND PRESERVATION SERVICES</t>
  </si>
  <si>
    <t>POST ADOPTION/ POST GUARDIANSHIP SUPPORT AND PRESERVATION SERVICES</t>
  </si>
  <si>
    <t>POST ADOPTION/POST GUARDIANSHIP SUPPORT AND PRESERVATION SERVICES</t>
  </si>
  <si>
    <t>SUMMARY - OPTION YEAR 1 Region 1</t>
  </si>
  <si>
    <t>SUMMARY - OPTION YEAR 2 Region 1</t>
  </si>
  <si>
    <t>SUMMARY - 3 YEAR (Base Contract Period) Region 5</t>
  </si>
  <si>
    <t>SUMMARY - OPTION YEAR 2 Region 2</t>
  </si>
  <si>
    <t>SUMMARY - OPTION YEAR 2 Region 3</t>
  </si>
  <si>
    <t>SUMMARY - 3 YEAR (Base Contract Period) Region 4</t>
  </si>
  <si>
    <t>SUMMARY - OPTION YEAR 2 Region 4</t>
  </si>
  <si>
    <t>SUMMARY - OPTION YEAR 2 Region 5</t>
  </si>
  <si>
    <t>SSA/PAAPS-24-001-S</t>
  </si>
  <si>
    <t>SSA/PAAP-24-001-S</t>
  </si>
  <si>
    <t xml:space="preserve">B-1 Financial Proposal Form </t>
  </si>
  <si>
    <t>Proposed Budget - Three Year Base Period</t>
  </si>
  <si>
    <r>
      <rPr>
        <b/>
        <u val="single"/>
        <sz val="14"/>
        <rFont val="Times New Roman"/>
        <family val="1"/>
      </rPr>
      <t>Region 2:</t>
    </r>
    <r>
      <rPr>
        <b/>
        <sz val="14"/>
        <rFont val="Times New Roman"/>
        <family val="1"/>
      </rPr>
      <t xml:space="preserve"> </t>
    </r>
    <r>
      <rPr>
        <sz val="14"/>
        <rFont val="Times New Roman"/>
        <family val="1"/>
      </rPr>
      <t>Eastern Shore Maryland (Talbot, Kent, Queen Anne's, Caroline, Dorchester, Wicomico, Somerset, Cecil and Worecester Counties)</t>
    </r>
  </si>
  <si>
    <r>
      <rPr>
        <b/>
        <u val="single"/>
        <sz val="14"/>
        <rFont val="Times New Roman"/>
        <family val="1"/>
      </rPr>
      <t>Region 2:</t>
    </r>
    <r>
      <rPr>
        <b/>
        <sz val="14"/>
        <rFont val="Times New Roman"/>
        <family val="1"/>
      </rPr>
      <t xml:space="preserve"> </t>
    </r>
    <r>
      <rPr>
        <sz val="14"/>
        <rFont val="Times New Roman"/>
        <family val="1"/>
      </rPr>
      <t>Eastern Shore Maryland (Talbot, Kent, Queen Anne's, Caroline, Dorchester, Wicomico, Somerset, Worcester, and Cecil Counties)</t>
    </r>
  </si>
  <si>
    <t>Instructions for Proposed Budget Summary - 3-Year Base Contract Period</t>
  </si>
  <si>
    <t>Instructions the 3 Base Year Period and 2 one year renewal options Tabs: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</si>
</sst>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_(&quot;$&quot;* #,##0.0_);_(&quot;$&quot;* \(#,##0.0\);_(&quot;$&quot;* &quot;-&quot;??_);_(@_)"/>
    <numFmt numFmtId="169" formatCode="_(&quot;$&quot;* #,##0_);_(&quot;$&quot;* \(#,##0\);_(&quot;$&quot;* &quot;-&quot;??_);_(@_)"/>
    <numFmt numFmtId="170" formatCode="[$-409]dddd\,\ mmmm\ dd\,\ yyyy"/>
    <numFmt numFmtId="171" formatCode="[$-409]h:mm:ss\ AM/PM"/>
    <numFmt numFmtId="172" formatCode="\(###\)\ ###\-####"/>
    <numFmt numFmtId="173" formatCode="0.0"/>
    <numFmt numFmtId="174" formatCode="[&lt;=9999999]###\-####;\(###\)\ ###\-####"/>
  </numFmts>
  <fonts count="54">
    <font>
      <sz val="10"/>
      <name val="Arial"/>
      <family val="0"/>
    </font>
    <font>
      <sz val="10"/>
      <name val="Times New Roman"/>
      <family val="1"/>
    </font>
    <font>
      <sz val="14"/>
      <name val="Times New Roman"/>
      <family val="1"/>
    </font>
    <font>
      <sz val="14"/>
      <name val="Arial"/>
      <family val="2"/>
    </font>
    <font>
      <sz val="12"/>
      <name val="Arial"/>
      <family val="2"/>
    </font>
    <font>
      <b/>
      <sz val="12"/>
      <name val="Arial"/>
      <family val="2"/>
    </font>
    <font>
      <sz val="12"/>
      <name val="Times New Roman"/>
      <family val="1"/>
    </font>
    <font>
      <b/>
      <sz val="7"/>
      <name val="Times New Roman"/>
      <family val="1"/>
    </font>
    <font>
      <b/>
      <sz val="12"/>
      <name val="Times New Roman"/>
      <family val="1"/>
    </font>
    <font>
      <u val="single"/>
      <sz val="10"/>
      <color indexed="12"/>
      <name val="Arial"/>
      <family val="2"/>
    </font>
    <font>
      <u val="single"/>
      <sz val="10"/>
      <color indexed="36"/>
      <name val="Arial"/>
      <family val="2"/>
    </font>
    <font>
      <b/>
      <sz val="14"/>
      <name val="Times New Roman"/>
      <family val="1"/>
    </font>
    <font>
      <b/>
      <u val="single"/>
      <sz val="14"/>
      <name val="Times New Roman"/>
      <family val="1"/>
    </font>
    <font>
      <b/>
      <sz val="10"/>
      <name val="Arial"/>
      <family val="2"/>
    </font>
    <font>
      <b/>
      <u val="single"/>
      <sz val="10"/>
      <name val="Arial"/>
      <family val="2"/>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9"/>
      <name val="Arial"/>
      <family val="2"/>
    </font>
    <font>
      <b/>
      <sz val="12"/>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name val="Arial"/>
      <family val="2"/>
    </font>
    <font>
      <b/>
      <sz val="12"/>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3499799966812134"/>
        <bgColor indexed="64"/>
      </patternFill>
    </fill>
    <fill>
      <patternFill patternType="solid">
        <fgColor theme="1"/>
        <bgColor indexed="64"/>
      </patternFill>
    </fill>
    <fill>
      <patternFill patternType="solid">
        <fgColor theme="3" tint="0.7999799847602844"/>
        <bgColor indexed="64"/>
      </patternFill>
    </fill>
    <fill>
      <patternFill patternType="solid">
        <fgColor theme="0" tint="-0.149990007281303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medium"/>
      <right style="medium"/>
      <top style="medium"/>
      <bottom style="medium"/>
    </border>
    <border>
      <left>
        <color indexed="63"/>
      </left>
      <right>
        <color indexed="63"/>
      </right>
      <top style="thin"/>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style="medium"/>
      <right style="medium"/>
      <top>
        <color indexed="63"/>
      </top>
      <bottom style="thin"/>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medium"/>
      <right style="medium"/>
      <top>
        <color indexed="63"/>
      </top>
      <bottom>
        <color indexed="63"/>
      </bottom>
    </border>
    <border>
      <left style="medium"/>
      <right style="medium"/>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9"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90">
    <xf numFmtId="0" fontId="0" fillId="0" borderId="0" xfId="0" applyAlignment="1">
      <alignment/>
    </xf>
    <xf numFmtId="44" fontId="6" fillId="33" borderId="10" xfId="44" applyFont="1" applyFill="1" applyBorder="1" applyAlignment="1">
      <alignment vertical="top" wrapText="1"/>
    </xf>
    <xf numFmtId="0" fontId="6" fillId="0" borderId="0" xfId="0" applyFont="1" applyAlignment="1">
      <alignment/>
    </xf>
    <xf numFmtId="0" fontId="1" fillId="0" borderId="0" xfId="0" applyFont="1" applyAlignment="1">
      <alignment/>
    </xf>
    <xf numFmtId="0" fontId="2" fillId="0" borderId="0" xfId="0" applyFont="1" applyAlignment="1">
      <alignment horizontal="center"/>
    </xf>
    <xf numFmtId="0" fontId="2" fillId="0" borderId="0" xfId="0" applyFont="1" applyAlignment="1">
      <alignment/>
    </xf>
    <xf numFmtId="0" fontId="8" fillId="0" borderId="0" xfId="0" applyFont="1" applyAlignment="1">
      <alignment/>
    </xf>
    <xf numFmtId="0" fontId="6" fillId="0" borderId="11" xfId="0" applyFont="1" applyBorder="1" applyAlignment="1">
      <alignment horizontal="center" vertical="top" wrapText="1"/>
    </xf>
    <xf numFmtId="0" fontId="8" fillId="0" borderId="0" xfId="0" applyFont="1" applyAlignment="1">
      <alignment horizontal="right"/>
    </xf>
    <xf numFmtId="0" fontId="8" fillId="0" borderId="0" xfId="0" applyFont="1" applyAlignment="1">
      <alignment/>
    </xf>
    <xf numFmtId="0" fontId="1" fillId="0" borderId="0" xfId="0" applyFont="1" applyBorder="1" applyAlignment="1">
      <alignment/>
    </xf>
    <xf numFmtId="0" fontId="6" fillId="0" borderId="0" xfId="0" applyFont="1" applyBorder="1" applyAlignment="1">
      <alignment/>
    </xf>
    <xf numFmtId="44" fontId="6" fillId="33" borderId="12" xfId="44" applyFont="1" applyFill="1" applyBorder="1" applyAlignment="1">
      <alignment/>
    </xf>
    <xf numFmtId="44" fontId="6" fillId="0" borderId="10" xfId="44" applyFont="1" applyBorder="1" applyAlignment="1">
      <alignment/>
    </xf>
    <xf numFmtId="0" fontId="8" fillId="0" borderId="0" xfId="0" applyFont="1" applyAlignment="1">
      <alignment horizontal="left"/>
    </xf>
    <xf numFmtId="0" fontId="6" fillId="0" borderId="10" xfId="0" applyFont="1" applyBorder="1" applyAlignment="1">
      <alignment horizontal="centerContinuous"/>
    </xf>
    <xf numFmtId="0" fontId="6" fillId="0" borderId="10" xfId="0" applyFont="1" applyBorder="1" applyAlignment="1">
      <alignment horizontal="center"/>
    </xf>
    <xf numFmtId="44" fontId="6" fillId="0" borderId="10" xfId="0" applyNumberFormat="1" applyFont="1" applyBorder="1" applyAlignment="1">
      <alignment/>
    </xf>
    <xf numFmtId="44" fontId="6" fillId="0" borderId="13" xfId="0" applyNumberFormat="1" applyFont="1" applyBorder="1" applyAlignment="1">
      <alignment/>
    </xf>
    <xf numFmtId="0" fontId="11" fillId="0" borderId="0" xfId="0" applyFont="1" applyAlignment="1">
      <alignment/>
    </xf>
    <xf numFmtId="0" fontId="12" fillId="0" borderId="0" xfId="0" applyFont="1" applyAlignment="1">
      <alignment horizontal="center"/>
    </xf>
    <xf numFmtId="0" fontId="6" fillId="33" borderId="12" xfId="0" applyFont="1" applyFill="1" applyBorder="1" applyAlignment="1">
      <alignment/>
    </xf>
    <xf numFmtId="44" fontId="6" fillId="34" borderId="12" xfId="0" applyNumberFormat="1" applyFont="1" applyFill="1" applyBorder="1" applyAlignment="1">
      <alignment/>
    </xf>
    <xf numFmtId="44" fontId="6" fillId="0" borderId="0" xfId="44" applyFont="1" applyAlignment="1">
      <alignment/>
    </xf>
    <xf numFmtId="44" fontId="6" fillId="0" borderId="0" xfId="0" applyNumberFormat="1" applyFont="1" applyAlignment="1">
      <alignment/>
    </xf>
    <xf numFmtId="0" fontId="6" fillId="0" borderId="10" xfId="0" applyFont="1" applyBorder="1" applyAlignment="1" applyProtection="1">
      <alignment vertical="top" wrapText="1"/>
      <protection locked="0"/>
    </xf>
    <xf numFmtId="167" fontId="6" fillId="0" borderId="10" xfId="61" applyNumberFormat="1" applyFont="1" applyBorder="1" applyAlignment="1" applyProtection="1">
      <alignment vertical="top" wrapText="1"/>
      <protection locked="0"/>
    </xf>
    <xf numFmtId="0" fontId="6" fillId="0" borderId="14" xfId="0" applyFont="1" applyBorder="1" applyAlignment="1" applyProtection="1">
      <alignment/>
      <protection locked="0"/>
    </xf>
    <xf numFmtId="0" fontId="1" fillId="0" borderId="15" xfId="0" applyFont="1" applyBorder="1" applyAlignment="1" applyProtection="1">
      <alignment/>
      <protection locked="0"/>
    </xf>
    <xf numFmtId="0" fontId="6" fillId="0" borderId="16" xfId="0" applyFont="1" applyBorder="1" applyAlignment="1" applyProtection="1">
      <alignment/>
      <protection locked="0"/>
    </xf>
    <xf numFmtId="0" fontId="1" fillId="0" borderId="0" xfId="0" applyFont="1" applyBorder="1" applyAlignment="1" applyProtection="1">
      <alignment/>
      <protection locked="0"/>
    </xf>
    <xf numFmtId="0" fontId="8" fillId="0" borderId="16" xfId="0" applyFont="1" applyBorder="1" applyAlignment="1" applyProtection="1">
      <alignment horizontal="right"/>
      <protection locked="0"/>
    </xf>
    <xf numFmtId="0" fontId="1" fillId="0" borderId="16" xfId="0" applyFont="1" applyBorder="1" applyAlignment="1" applyProtection="1">
      <alignment/>
      <protection locked="0"/>
    </xf>
    <xf numFmtId="0" fontId="1" fillId="0" borderId="17" xfId="0" applyFont="1" applyBorder="1" applyAlignment="1" applyProtection="1">
      <alignment/>
      <protection locked="0"/>
    </xf>
    <xf numFmtId="0" fontId="1" fillId="0" borderId="18" xfId="0" applyFont="1" applyBorder="1" applyAlignment="1" applyProtection="1">
      <alignment/>
      <protection locked="0"/>
    </xf>
    <xf numFmtId="44" fontId="6" fillId="0" borderId="19" xfId="44" applyFont="1" applyBorder="1" applyAlignment="1" applyProtection="1">
      <alignment/>
      <protection locked="0"/>
    </xf>
    <xf numFmtId="44" fontId="6" fillId="0" borderId="10" xfId="44" applyFont="1" applyBorder="1" applyAlignment="1" applyProtection="1">
      <alignment/>
      <protection locked="0"/>
    </xf>
    <xf numFmtId="0" fontId="12" fillId="0" borderId="0" xfId="0" applyFont="1" applyAlignment="1">
      <alignment/>
    </xf>
    <xf numFmtId="44" fontId="6" fillId="0" borderId="10" xfId="44" applyFont="1" applyBorder="1" applyAlignment="1" applyProtection="1">
      <alignment vertical="top" wrapText="1"/>
      <protection locked="0"/>
    </xf>
    <xf numFmtId="0" fontId="0" fillId="0" borderId="0" xfId="58">
      <alignment/>
      <protection/>
    </xf>
    <xf numFmtId="0" fontId="0" fillId="0" borderId="0" xfId="58" applyAlignment="1">
      <alignment/>
      <protection/>
    </xf>
    <xf numFmtId="0" fontId="2" fillId="0" borderId="0" xfId="58" applyFont="1">
      <alignment/>
      <protection/>
    </xf>
    <xf numFmtId="0" fontId="2" fillId="0" borderId="15" xfId="58" applyFont="1" applyBorder="1" applyAlignment="1" applyProtection="1">
      <alignment horizontal="right"/>
      <protection/>
    </xf>
    <xf numFmtId="0" fontId="0" fillId="0" borderId="0" xfId="58" applyProtection="1">
      <alignment/>
      <protection/>
    </xf>
    <xf numFmtId="0" fontId="14" fillId="0" borderId="0" xfId="58" applyFont="1" applyAlignment="1" applyProtection="1">
      <alignment horizontal="right"/>
      <protection/>
    </xf>
    <xf numFmtId="0" fontId="2" fillId="0" borderId="0" xfId="58" applyFont="1" applyProtection="1">
      <alignment/>
      <protection/>
    </xf>
    <xf numFmtId="0" fontId="2" fillId="0" borderId="0" xfId="58" applyFont="1" applyBorder="1" applyProtection="1">
      <alignment/>
      <protection/>
    </xf>
    <xf numFmtId="0" fontId="12" fillId="0" borderId="20" xfId="58" applyFont="1" applyBorder="1" applyProtection="1">
      <alignment/>
      <protection/>
    </xf>
    <xf numFmtId="0" fontId="2" fillId="0" borderId="21" xfId="58" applyFont="1" applyBorder="1" applyProtection="1">
      <alignment/>
      <protection/>
    </xf>
    <xf numFmtId="0" fontId="12" fillId="0" borderId="21" xfId="58" applyFont="1" applyBorder="1" applyProtection="1">
      <alignment/>
      <protection/>
    </xf>
    <xf numFmtId="0" fontId="2" fillId="0" borderId="22" xfId="58" applyFont="1" applyBorder="1" applyProtection="1">
      <alignment/>
      <protection/>
    </xf>
    <xf numFmtId="0" fontId="2" fillId="0" borderId="23" xfId="58" applyFont="1" applyBorder="1" applyAlignment="1" applyProtection="1">
      <alignment horizontal="left"/>
      <protection/>
    </xf>
    <xf numFmtId="0" fontId="2" fillId="0" borderId="24" xfId="58" applyFont="1" applyBorder="1" applyAlignment="1" applyProtection="1">
      <alignment shrinkToFit="1"/>
      <protection/>
    </xf>
    <xf numFmtId="0" fontId="2" fillId="0" borderId="23" xfId="58" applyFont="1" applyBorder="1" applyProtection="1">
      <alignment/>
      <protection/>
    </xf>
    <xf numFmtId="0" fontId="2" fillId="0" borderId="24" xfId="58" applyFont="1" applyBorder="1" applyAlignment="1" applyProtection="1">
      <alignment/>
      <protection/>
    </xf>
    <xf numFmtId="172" fontId="2" fillId="0" borderId="15" xfId="58" applyNumberFormat="1" applyFont="1" applyBorder="1" applyProtection="1">
      <alignment/>
      <protection/>
    </xf>
    <xf numFmtId="0" fontId="2" fillId="0" borderId="24" xfId="58" applyFont="1" applyBorder="1" applyAlignment="1" applyProtection="1">
      <alignment horizontal="left"/>
      <protection/>
    </xf>
    <xf numFmtId="0" fontId="12" fillId="0" borderId="23" xfId="58" applyFont="1" applyBorder="1" applyProtection="1">
      <alignment/>
      <protection/>
    </xf>
    <xf numFmtId="172" fontId="2" fillId="0" borderId="0" xfId="58" applyNumberFormat="1" applyFont="1" applyBorder="1" applyProtection="1">
      <alignment/>
      <protection/>
    </xf>
    <xf numFmtId="0" fontId="2" fillId="0" borderId="0" xfId="58" applyFont="1" applyBorder="1" applyAlignment="1" applyProtection="1">
      <alignment shrinkToFit="1"/>
      <protection/>
    </xf>
    <xf numFmtId="0" fontId="2" fillId="0" borderId="0" xfId="58" applyFont="1" applyBorder="1" applyAlignment="1" applyProtection="1">
      <alignment/>
      <protection/>
    </xf>
    <xf numFmtId="0" fontId="2" fillId="0" borderId="0" xfId="58" applyFont="1" applyBorder="1" applyAlignment="1" applyProtection="1">
      <alignment horizontal="left"/>
      <protection/>
    </xf>
    <xf numFmtId="0" fontId="2" fillId="0" borderId="25" xfId="58" applyFont="1" applyBorder="1" applyProtection="1">
      <alignment/>
      <protection/>
    </xf>
    <xf numFmtId="0" fontId="2" fillId="0" borderId="26" xfId="58" applyFont="1" applyBorder="1" applyProtection="1">
      <alignment/>
      <protection/>
    </xf>
    <xf numFmtId="0" fontId="2" fillId="0" borderId="27" xfId="58" applyFont="1" applyBorder="1" applyProtection="1">
      <alignment/>
      <protection/>
    </xf>
    <xf numFmtId="0" fontId="52" fillId="35" borderId="22" xfId="58" applyFont="1" applyFill="1" applyBorder="1" applyAlignment="1" applyProtection="1">
      <alignment horizontal="center"/>
      <protection/>
    </xf>
    <xf numFmtId="0" fontId="52" fillId="35" borderId="24" xfId="58" applyFont="1" applyFill="1" applyBorder="1" applyAlignment="1" applyProtection="1">
      <alignment horizontal="center" vertical="top"/>
      <protection/>
    </xf>
    <xf numFmtId="0" fontId="52" fillId="35" borderId="28" xfId="58" applyFont="1" applyFill="1" applyBorder="1" applyAlignment="1" applyProtection="1">
      <alignment horizontal="center" vertical="top"/>
      <protection/>
    </xf>
    <xf numFmtId="0" fontId="4" fillId="0" borderId="29" xfId="58" applyFont="1" applyBorder="1" applyAlignment="1" applyProtection="1" quotePrefix="1">
      <alignment horizontal="center" vertical="top"/>
      <protection/>
    </xf>
    <xf numFmtId="0" fontId="4" fillId="0" borderId="28" xfId="58" applyFont="1" applyBorder="1" applyAlignment="1" applyProtection="1">
      <alignment vertical="top"/>
      <protection/>
    </xf>
    <xf numFmtId="44" fontId="0" fillId="0" borderId="28" xfId="46" applyFont="1" applyBorder="1" applyAlignment="1" applyProtection="1">
      <alignment vertical="top"/>
      <protection/>
    </xf>
    <xf numFmtId="44" fontId="0" fillId="0" borderId="30" xfId="46" applyFont="1" applyBorder="1" applyAlignment="1" applyProtection="1">
      <alignment horizontal="right" vertical="top"/>
      <protection/>
    </xf>
    <xf numFmtId="0" fontId="0" fillId="35" borderId="0" xfId="58" applyFont="1" applyFill="1" applyAlignment="1" applyProtection="1">
      <alignment/>
      <protection/>
    </xf>
    <xf numFmtId="0" fontId="53" fillId="0" borderId="25" xfId="58" applyFont="1" applyFill="1" applyBorder="1" applyAlignment="1" applyProtection="1">
      <alignment horizontal="center" vertical="top"/>
      <protection/>
    </xf>
    <xf numFmtId="0" fontId="53" fillId="0" borderId="26" xfId="58" applyFont="1" applyFill="1" applyBorder="1" applyAlignment="1" applyProtection="1">
      <alignment horizontal="center" vertical="top"/>
      <protection/>
    </xf>
    <xf numFmtId="44" fontId="4" fillId="0" borderId="26" xfId="46" applyFont="1" applyFill="1" applyBorder="1" applyAlignment="1" applyProtection="1">
      <alignment horizontal="right" vertical="top"/>
      <protection/>
    </xf>
    <xf numFmtId="44" fontId="5" fillId="33" borderId="12" xfId="46" applyFont="1" applyFill="1" applyBorder="1" applyAlignment="1" applyProtection="1">
      <alignment vertical="top"/>
      <protection/>
    </xf>
    <xf numFmtId="14" fontId="0" fillId="0" borderId="18" xfId="58" applyNumberFormat="1" applyBorder="1" applyProtection="1">
      <alignment/>
      <protection locked="0"/>
    </xf>
    <xf numFmtId="0" fontId="2" fillId="0" borderId="0" xfId="0" applyFont="1" applyAlignment="1">
      <alignment horizontal="left" vertical="top" wrapText="1"/>
    </xf>
    <xf numFmtId="0" fontId="11" fillId="0" borderId="0" xfId="58" applyFont="1" applyAlignment="1" applyProtection="1">
      <alignment horizontal="center"/>
      <protection/>
    </xf>
    <xf numFmtId="0" fontId="8" fillId="0" borderId="0" xfId="0" applyFont="1" applyFill="1" applyBorder="1" applyAlignment="1">
      <alignment horizontal="center"/>
    </xf>
    <xf numFmtId="0" fontId="11" fillId="0" borderId="0" xfId="58" applyFont="1" applyFill="1" applyBorder="1" applyAlignment="1" applyProtection="1">
      <alignment horizontal="center"/>
      <protection/>
    </xf>
    <xf numFmtId="0" fontId="1" fillId="0" borderId="0" xfId="0" applyFont="1" applyFill="1" applyBorder="1" applyAlignment="1">
      <alignment horizontal="center"/>
    </xf>
    <xf numFmtId="0" fontId="6" fillId="0" borderId="0" xfId="0" applyFont="1" applyFill="1" applyBorder="1" applyAlignment="1">
      <alignment horizontal="center"/>
    </xf>
    <xf numFmtId="44" fontId="6" fillId="0" borderId="0" xfId="44" applyFont="1" applyBorder="1" applyAlignment="1" applyProtection="1">
      <alignment/>
      <protection locked="0"/>
    </xf>
    <xf numFmtId="0" fontId="1" fillId="0" borderId="0" xfId="0" applyFont="1" applyAlignment="1">
      <alignment wrapText="1"/>
    </xf>
    <xf numFmtId="0" fontId="53" fillId="35" borderId="31" xfId="58" applyFont="1" applyFill="1" applyBorder="1" applyAlignment="1" applyProtection="1">
      <alignment wrapText="1"/>
      <protection/>
    </xf>
    <xf numFmtId="0" fontId="53" fillId="35" borderId="32" xfId="58" applyFont="1" applyFill="1" applyBorder="1" applyAlignment="1" applyProtection="1">
      <alignment wrapText="1"/>
      <protection/>
    </xf>
    <xf numFmtId="0" fontId="53" fillId="35" borderId="30" xfId="58" applyFont="1" applyFill="1" applyBorder="1" applyAlignment="1" applyProtection="1">
      <alignment wrapText="1"/>
      <protection/>
    </xf>
    <xf numFmtId="0" fontId="0" fillId="0" borderId="0" xfId="58" applyFont="1" applyBorder="1" applyAlignment="1" applyProtection="1">
      <alignment horizontal="left" vertical="center" wrapText="1"/>
      <protection/>
    </xf>
    <xf numFmtId="0" fontId="11" fillId="0" borderId="0" xfId="58" applyFont="1">
      <alignment/>
      <protection/>
    </xf>
    <xf numFmtId="0" fontId="2" fillId="0" borderId="0" xfId="58" applyFont="1" applyAlignment="1">
      <alignment horizontal="left"/>
      <protection/>
    </xf>
    <xf numFmtId="0" fontId="2" fillId="0" borderId="0" xfId="58" applyFont="1" applyAlignment="1">
      <alignment horizontal="right"/>
      <protection/>
    </xf>
    <xf numFmtId="14" fontId="0" fillId="0" borderId="18" xfId="58" applyNumberFormat="1" applyBorder="1">
      <alignment/>
      <protection/>
    </xf>
    <xf numFmtId="0" fontId="2" fillId="0" borderId="0" xfId="58" applyFont="1" applyAlignment="1">
      <alignment horizontal="right" vertical="center"/>
      <protection/>
    </xf>
    <xf numFmtId="44" fontId="0" fillId="0" borderId="32" xfId="46" applyFont="1" applyBorder="1" applyAlignment="1" applyProtection="1">
      <alignment horizontal="right" vertical="top"/>
      <protection/>
    </xf>
    <xf numFmtId="44" fontId="0" fillId="0" borderId="10" xfId="46" applyFont="1" applyBorder="1" applyAlignment="1" applyProtection="1">
      <alignment vertical="top"/>
      <protection/>
    </xf>
    <xf numFmtId="0" fontId="11" fillId="0" borderId="0" xfId="0" applyFont="1" applyAlignment="1">
      <alignment horizontal="left"/>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left" vertical="top"/>
    </xf>
    <xf numFmtId="0" fontId="11" fillId="0" borderId="0" xfId="0" applyFont="1" applyAlignment="1">
      <alignment horizontal="left" vertical="top"/>
    </xf>
    <xf numFmtId="0" fontId="11" fillId="0" borderId="33" xfId="0" applyFont="1" applyBorder="1" applyAlignment="1">
      <alignment horizontal="center"/>
    </xf>
    <xf numFmtId="0" fontId="11" fillId="0" borderId="34" xfId="0" applyFont="1" applyBorder="1" applyAlignment="1">
      <alignment horizontal="center"/>
    </xf>
    <xf numFmtId="0" fontId="11" fillId="0" borderId="11" xfId="0" applyFont="1" applyBorder="1" applyAlignment="1">
      <alignment horizontal="center"/>
    </xf>
    <xf numFmtId="0" fontId="8" fillId="36" borderId="15" xfId="0" applyFont="1" applyFill="1" applyBorder="1" applyAlignment="1">
      <alignment horizontal="center"/>
    </xf>
    <xf numFmtId="0" fontId="8" fillId="0" borderId="0" xfId="0" applyFont="1" applyFill="1" applyBorder="1" applyAlignment="1">
      <alignment horizontal="center"/>
    </xf>
    <xf numFmtId="0" fontId="12" fillId="0" borderId="0" xfId="0" applyFont="1" applyBorder="1" applyAlignment="1">
      <alignment horizontal="left"/>
    </xf>
    <xf numFmtId="0" fontId="2" fillId="0" borderId="0" xfId="0" applyFont="1" applyAlignment="1">
      <alignment horizontal="left" wrapText="1"/>
    </xf>
    <xf numFmtId="0" fontId="12" fillId="0" borderId="0" xfId="0" applyFont="1" applyAlignment="1">
      <alignment horizontal="left"/>
    </xf>
    <xf numFmtId="0" fontId="2" fillId="0" borderId="18" xfId="58" applyFont="1" applyBorder="1" applyAlignment="1" applyProtection="1">
      <alignment horizontal="left"/>
      <protection locked="0"/>
    </xf>
    <xf numFmtId="0" fontId="0" fillId="0" borderId="18" xfId="0" applyBorder="1" applyAlignment="1" applyProtection="1">
      <alignment horizontal="left"/>
      <protection locked="0"/>
    </xf>
    <xf numFmtId="0" fontId="2" fillId="0" borderId="34" xfId="58" applyFont="1" applyBorder="1" applyAlignment="1" applyProtection="1">
      <alignment horizontal="left"/>
      <protection locked="0"/>
    </xf>
    <xf numFmtId="0" fontId="0" fillId="0" borderId="34" xfId="0" applyBorder="1" applyAlignment="1" applyProtection="1">
      <alignment/>
      <protection locked="0"/>
    </xf>
    <xf numFmtId="0" fontId="2" fillId="0" borderId="18" xfId="58" applyFont="1" applyBorder="1" applyAlignment="1" applyProtection="1">
      <alignment horizontal="left" shrinkToFit="1"/>
      <protection locked="0"/>
    </xf>
    <xf numFmtId="0" fontId="11" fillId="37" borderId="14" xfId="58" applyFont="1" applyFill="1" applyBorder="1" applyAlignment="1" applyProtection="1">
      <alignment horizontal="center"/>
      <protection/>
    </xf>
    <xf numFmtId="0" fontId="11" fillId="37" borderId="15" xfId="58" applyFont="1" applyFill="1" applyBorder="1" applyAlignment="1" applyProtection="1">
      <alignment horizontal="center"/>
      <protection/>
    </xf>
    <xf numFmtId="0" fontId="11" fillId="37" borderId="35" xfId="58" applyFont="1" applyFill="1" applyBorder="1" applyAlignment="1" applyProtection="1">
      <alignment horizontal="center"/>
      <protection/>
    </xf>
    <xf numFmtId="0" fontId="11" fillId="37" borderId="17" xfId="58" applyFont="1" applyFill="1" applyBorder="1" applyAlignment="1" applyProtection="1">
      <alignment horizontal="center"/>
      <protection/>
    </xf>
    <xf numFmtId="0" fontId="11" fillId="37" borderId="18" xfId="58" applyFont="1" applyFill="1" applyBorder="1" applyAlignment="1" applyProtection="1">
      <alignment horizontal="center"/>
      <protection/>
    </xf>
    <xf numFmtId="0" fontId="11" fillId="37" borderId="36" xfId="58" applyFont="1" applyFill="1" applyBorder="1" applyAlignment="1" applyProtection="1">
      <alignment horizontal="center"/>
      <protection/>
    </xf>
    <xf numFmtId="0" fontId="6" fillId="36" borderId="15" xfId="58" applyFont="1" applyFill="1" applyBorder="1" applyAlignment="1" applyProtection="1">
      <alignment horizontal="center"/>
      <protection/>
    </xf>
    <xf numFmtId="0" fontId="11" fillId="0" borderId="0" xfId="58" applyFont="1" applyAlignment="1" applyProtection="1">
      <alignment horizontal="center"/>
      <protection/>
    </xf>
    <xf numFmtId="0" fontId="3" fillId="0" borderId="0" xfId="58" applyFont="1" applyAlignment="1" applyProtection="1">
      <alignment horizontal="center"/>
      <protection/>
    </xf>
    <xf numFmtId="0" fontId="2" fillId="0" borderId="34" xfId="58" applyFont="1" applyBorder="1" applyAlignment="1" applyProtection="1">
      <alignment horizontal="left" shrinkToFit="1"/>
      <protection locked="0"/>
    </xf>
    <xf numFmtId="0" fontId="2" fillId="0" borderId="23" xfId="58" applyFont="1" applyBorder="1" applyAlignment="1" applyProtection="1">
      <alignment/>
      <protection/>
    </xf>
    <xf numFmtId="0" fontId="0" fillId="0" borderId="0" xfId="0" applyAlignment="1">
      <alignment/>
    </xf>
    <xf numFmtId="172" fontId="2" fillId="0" borderId="34" xfId="58" applyNumberFormat="1" applyFont="1" applyBorder="1" applyAlignment="1" applyProtection="1">
      <alignment horizontal="left"/>
      <protection locked="0"/>
    </xf>
    <xf numFmtId="0" fontId="0" fillId="0" borderId="34" xfId="0" applyBorder="1" applyAlignment="1" applyProtection="1">
      <alignment horizontal="left"/>
      <protection locked="0"/>
    </xf>
    <xf numFmtId="44" fontId="5" fillId="0" borderId="26" xfId="46" applyFont="1" applyBorder="1" applyAlignment="1" applyProtection="1">
      <alignment horizontal="center" vertical="top"/>
      <protection/>
    </xf>
    <xf numFmtId="44" fontId="5" fillId="0" borderId="27" xfId="46" applyFont="1" applyBorder="1" applyAlignment="1" applyProtection="1">
      <alignment horizontal="center" vertical="top"/>
      <protection/>
    </xf>
    <xf numFmtId="44" fontId="5" fillId="0" borderId="26" xfId="46" applyFont="1" applyBorder="1" applyAlignment="1" applyProtection="1">
      <alignment horizontal="left" vertical="top"/>
      <protection/>
    </xf>
    <xf numFmtId="44" fontId="5" fillId="0" borderId="27" xfId="46" applyFont="1" applyBorder="1" applyAlignment="1" applyProtection="1">
      <alignment horizontal="left" vertical="top"/>
      <protection/>
    </xf>
    <xf numFmtId="0" fontId="11" fillId="0" borderId="34" xfId="58" applyFont="1" applyFill="1" applyBorder="1" applyAlignment="1" applyProtection="1">
      <alignment horizontal="right"/>
      <protection/>
    </xf>
    <xf numFmtId="0" fontId="3" fillId="0" borderId="20" xfId="58" applyFont="1" applyBorder="1" applyAlignment="1" applyProtection="1">
      <alignment horizontal="center"/>
      <protection/>
    </xf>
    <xf numFmtId="0" fontId="3" fillId="0" borderId="21" xfId="58" applyFont="1" applyBorder="1" applyAlignment="1" applyProtection="1">
      <alignment horizontal="center"/>
      <protection/>
    </xf>
    <xf numFmtId="0" fontId="3" fillId="0" borderId="22" xfId="58" applyFont="1" applyBorder="1" applyAlignment="1" applyProtection="1">
      <alignment horizontal="center"/>
      <protection/>
    </xf>
    <xf numFmtId="0" fontId="52" fillId="35" borderId="37" xfId="58" applyFont="1" applyFill="1" applyBorder="1" applyAlignment="1" applyProtection="1">
      <alignment horizontal="center" vertical="top" wrapText="1"/>
      <protection/>
    </xf>
    <xf numFmtId="0" fontId="52" fillId="35" borderId="29" xfId="58" applyFont="1" applyFill="1" applyBorder="1" applyAlignment="1" applyProtection="1">
      <alignment horizontal="center" vertical="top" wrapText="1"/>
      <protection/>
    </xf>
    <xf numFmtId="0" fontId="3" fillId="0" borderId="23" xfId="58" applyFont="1" applyBorder="1" applyAlignment="1" applyProtection="1">
      <alignment horizontal="center"/>
      <protection/>
    </xf>
    <xf numFmtId="0" fontId="3" fillId="0" borderId="0" xfId="58" applyFont="1" applyBorder="1" applyAlignment="1" applyProtection="1">
      <alignment horizontal="center"/>
      <protection/>
    </xf>
    <xf numFmtId="0" fontId="3" fillId="0" borderId="24" xfId="58" applyFont="1" applyBorder="1" applyAlignment="1" applyProtection="1">
      <alignment horizontal="center"/>
      <protection/>
    </xf>
    <xf numFmtId="0" fontId="0" fillId="0" borderId="25" xfId="58" applyFont="1" applyBorder="1" applyAlignment="1" applyProtection="1">
      <alignment horizontal="left" vertical="center" wrapText="1"/>
      <protection/>
    </xf>
    <xf numFmtId="0" fontId="0" fillId="0" borderId="26" xfId="58" applyFont="1" applyBorder="1" applyAlignment="1" applyProtection="1">
      <alignment horizontal="left" vertical="center" wrapText="1"/>
      <protection/>
    </xf>
    <xf numFmtId="0" fontId="0" fillId="0" borderId="27" xfId="58" applyFont="1" applyBorder="1" applyAlignment="1" applyProtection="1">
      <alignment horizontal="left" vertical="center" wrapText="1"/>
      <protection/>
    </xf>
    <xf numFmtId="0" fontId="53" fillId="35" borderId="38" xfId="58" applyFont="1" applyFill="1" applyBorder="1" applyAlignment="1" applyProtection="1">
      <alignment horizontal="center" wrapText="1"/>
      <protection/>
    </xf>
    <xf numFmtId="0" fontId="53" fillId="35" borderId="37" xfId="58" applyFont="1" applyFill="1" applyBorder="1" applyAlignment="1" applyProtection="1">
      <alignment horizontal="center" wrapText="1"/>
      <protection/>
    </xf>
    <xf numFmtId="0" fontId="53" fillId="35" borderId="31" xfId="58" applyFont="1" applyFill="1" applyBorder="1" applyAlignment="1" applyProtection="1">
      <alignment horizontal="center" vertical="top"/>
      <protection/>
    </xf>
    <xf numFmtId="0" fontId="53" fillId="35" borderId="30" xfId="58" applyFont="1" applyFill="1" applyBorder="1" applyAlignment="1" applyProtection="1">
      <alignment horizontal="center" vertical="top"/>
      <protection/>
    </xf>
    <xf numFmtId="174" fontId="2" fillId="0" borderId="34" xfId="58" applyNumberFormat="1" applyFont="1" applyBorder="1" applyAlignment="1" applyProtection="1">
      <alignment horizontal="left"/>
      <protection locked="0"/>
    </xf>
    <xf numFmtId="174" fontId="0" fillId="0" borderId="34" xfId="0" applyNumberFormat="1" applyBorder="1" applyAlignment="1" applyProtection="1">
      <alignment horizontal="left"/>
      <protection locked="0"/>
    </xf>
    <xf numFmtId="0" fontId="2" fillId="0" borderId="0" xfId="58" applyFont="1" applyAlignment="1" applyProtection="1">
      <alignment horizontal="left" shrinkToFit="1"/>
      <protection locked="0"/>
    </xf>
    <xf numFmtId="0" fontId="0" fillId="0" borderId="34" xfId="58" applyBorder="1" applyAlignment="1" applyProtection="1">
      <alignment shrinkToFit="1"/>
      <protection locked="0"/>
    </xf>
    <xf numFmtId="44" fontId="5" fillId="0" borderId="26" xfId="46" applyFont="1" applyBorder="1" applyAlignment="1" applyProtection="1">
      <alignment horizontal="right" vertical="top"/>
      <protection/>
    </xf>
    <xf numFmtId="44" fontId="5" fillId="0" borderId="27" xfId="46" applyFont="1" applyBorder="1" applyAlignment="1" applyProtection="1">
      <alignment horizontal="right" vertical="top"/>
      <protection/>
    </xf>
    <xf numFmtId="0" fontId="6" fillId="0" borderId="33" xfId="0" applyFont="1" applyFill="1" applyBorder="1" applyAlignment="1" applyProtection="1">
      <alignment vertical="top" wrapText="1" shrinkToFit="1"/>
      <protection locked="0"/>
    </xf>
    <xf numFmtId="0" fontId="6" fillId="0" borderId="11" xfId="0" applyFont="1" applyFill="1" applyBorder="1" applyAlignment="1" applyProtection="1">
      <alignment vertical="top" wrapText="1" shrinkToFit="1"/>
      <protection locked="0"/>
    </xf>
    <xf numFmtId="0" fontId="6" fillId="0" borderId="33" xfId="0" applyFont="1" applyFill="1" applyBorder="1" applyAlignment="1" applyProtection="1">
      <alignment horizontal="center" vertical="top" wrapText="1" shrinkToFit="1"/>
      <protection locked="0"/>
    </xf>
    <xf numFmtId="0" fontId="6" fillId="0" borderId="11" xfId="0" applyFont="1" applyFill="1" applyBorder="1" applyAlignment="1" applyProtection="1">
      <alignment horizontal="center" vertical="top" wrapText="1" shrinkToFit="1"/>
      <protection locked="0"/>
    </xf>
    <xf numFmtId="0" fontId="6" fillId="0" borderId="33" xfId="0" applyFont="1" applyBorder="1" applyAlignment="1" applyProtection="1">
      <alignment vertical="top" wrapText="1" shrinkToFit="1"/>
      <protection locked="0"/>
    </xf>
    <xf numFmtId="0" fontId="6" fillId="0" borderId="11" xfId="0" applyFont="1" applyBorder="1" applyAlignment="1" applyProtection="1">
      <alignment vertical="top" wrapText="1" shrinkToFit="1"/>
      <protection locked="0"/>
    </xf>
    <xf numFmtId="0" fontId="8" fillId="0" borderId="0" xfId="0" applyFont="1" applyAlignment="1">
      <alignment horizontal="left"/>
    </xf>
    <xf numFmtId="0" fontId="8" fillId="0" borderId="0" xfId="0" applyFont="1" applyAlignment="1">
      <alignment horizontal="center"/>
    </xf>
    <xf numFmtId="0" fontId="8" fillId="0" borderId="24" xfId="0" applyFont="1" applyBorder="1" applyAlignment="1">
      <alignment horizontal="center"/>
    </xf>
    <xf numFmtId="0" fontId="11" fillId="0" borderId="0" xfId="0" applyFont="1" applyAlignment="1">
      <alignment horizontal="center"/>
    </xf>
    <xf numFmtId="49" fontId="6" fillId="0" borderId="33" xfId="0" applyNumberFormat="1" applyFont="1" applyBorder="1" applyAlignment="1">
      <alignment horizontal="left" shrinkToFit="1"/>
    </xf>
    <xf numFmtId="49" fontId="6" fillId="0" borderId="34" xfId="0" applyNumberFormat="1" applyFont="1" applyBorder="1" applyAlignment="1">
      <alignment horizontal="left" shrinkToFit="1"/>
    </xf>
    <xf numFmtId="49" fontId="6" fillId="0" borderId="11" xfId="0" applyNumberFormat="1" applyFont="1" applyBorder="1" applyAlignment="1">
      <alignment horizontal="left" shrinkToFit="1"/>
    </xf>
    <xf numFmtId="0" fontId="6" fillId="0" borderId="33" xfId="0" applyFont="1" applyBorder="1" applyAlignment="1">
      <alignment horizontal="center" vertical="top" wrapText="1"/>
    </xf>
    <xf numFmtId="0" fontId="6" fillId="0" borderId="11" xfId="0" applyFont="1" applyBorder="1" applyAlignment="1">
      <alignment horizontal="center" vertical="top" wrapText="1"/>
    </xf>
    <xf numFmtId="0" fontId="1" fillId="0" borderId="33" xfId="0" applyFont="1" applyBorder="1" applyAlignment="1" applyProtection="1">
      <alignment horizontal="left"/>
      <protection locked="0"/>
    </xf>
    <xf numFmtId="0" fontId="1" fillId="0" borderId="34" xfId="0" applyFont="1" applyBorder="1" applyAlignment="1" applyProtection="1">
      <alignment horizontal="left"/>
      <protection locked="0"/>
    </xf>
    <xf numFmtId="0" fontId="1" fillId="0" borderId="11" xfId="0" applyFont="1" applyBorder="1" applyAlignment="1" applyProtection="1">
      <alignment horizontal="left"/>
      <protection locked="0"/>
    </xf>
    <xf numFmtId="0" fontId="11" fillId="37" borderId="20" xfId="0" applyFont="1" applyFill="1" applyBorder="1" applyAlignment="1">
      <alignment horizontal="center"/>
    </xf>
    <xf numFmtId="0" fontId="11" fillId="37" borderId="21" xfId="0" applyFont="1" applyFill="1" applyBorder="1" applyAlignment="1">
      <alignment horizontal="center"/>
    </xf>
    <xf numFmtId="0" fontId="11" fillId="37" borderId="22" xfId="0" applyFont="1" applyFill="1" applyBorder="1" applyAlignment="1">
      <alignment horizontal="center"/>
    </xf>
    <xf numFmtId="0" fontId="11" fillId="37" borderId="25" xfId="0" applyFont="1" applyFill="1" applyBorder="1" applyAlignment="1">
      <alignment horizontal="center"/>
    </xf>
    <xf numFmtId="0" fontId="11" fillId="37" borderId="26" xfId="0" applyFont="1" applyFill="1" applyBorder="1" applyAlignment="1">
      <alignment horizontal="center"/>
    </xf>
    <xf numFmtId="0" fontId="11" fillId="37" borderId="27" xfId="0" applyFont="1" applyFill="1" applyBorder="1" applyAlignment="1">
      <alignment horizontal="center"/>
    </xf>
    <xf numFmtId="0" fontId="8" fillId="2" borderId="0" xfId="0" applyFont="1" applyFill="1" applyAlignment="1">
      <alignment horizontal="center"/>
    </xf>
    <xf numFmtId="0" fontId="2" fillId="0" borderId="0" xfId="0" applyFont="1" applyAlignment="1">
      <alignment horizontal="center"/>
    </xf>
    <xf numFmtId="0" fontId="2" fillId="0" borderId="0" xfId="0" applyFont="1" applyAlignment="1">
      <alignment horizontal="center" wrapText="1"/>
    </xf>
    <xf numFmtId="0" fontId="15" fillId="0" borderId="0" xfId="0" applyFont="1" applyAlignment="1">
      <alignment horizontal="right"/>
    </xf>
    <xf numFmtId="0" fontId="8" fillId="0" borderId="33" xfId="0" applyFont="1" applyBorder="1" applyAlignment="1" applyProtection="1">
      <alignment horizontal="left"/>
      <protection locked="0"/>
    </xf>
    <xf numFmtId="0" fontId="8" fillId="0" borderId="34" xfId="0" applyFont="1" applyBorder="1" applyAlignment="1" applyProtection="1">
      <alignment horizontal="left"/>
      <protection locked="0"/>
    </xf>
    <xf numFmtId="0" fontId="8" fillId="0" borderId="11" xfId="0" applyFont="1" applyBorder="1" applyAlignment="1" applyProtection="1">
      <alignment horizontal="left"/>
      <protection locked="0"/>
    </xf>
    <xf numFmtId="0" fontId="6" fillId="0" borderId="33" xfId="0" applyFont="1" applyBorder="1" applyAlignment="1" applyProtection="1">
      <alignment horizontal="left"/>
      <protection locked="0"/>
    </xf>
    <xf numFmtId="0" fontId="6" fillId="0" borderId="34" xfId="0" applyFont="1" applyBorder="1" applyAlignment="1" applyProtection="1">
      <alignment horizontal="left"/>
      <protection locked="0"/>
    </xf>
    <xf numFmtId="0" fontId="6" fillId="0" borderId="11" xfId="0" applyFont="1" applyBorder="1" applyAlignment="1" applyProtection="1">
      <alignment horizontal="left"/>
      <protection locked="0"/>
    </xf>
    <xf numFmtId="0" fontId="15" fillId="0" borderId="0" xfId="0" applyFont="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L48"/>
  <sheetViews>
    <sheetView showGridLines="0" tabSelected="1" view="pageBreakPreview" zoomScaleSheetLayoutView="100" workbookViewId="0" topLeftCell="A1">
      <selection activeCell="E19" sqref="E19"/>
    </sheetView>
  </sheetViews>
  <sheetFormatPr defaultColWidth="12.7109375" defaultRowHeight="12.75"/>
  <cols>
    <col min="1" max="16384" width="12.7109375" style="5" customWidth="1"/>
  </cols>
  <sheetData>
    <row r="2" spans="1:12" ht="18">
      <c r="A2" s="102" t="s">
        <v>56</v>
      </c>
      <c r="B2" s="103"/>
      <c r="C2" s="103"/>
      <c r="D2" s="103"/>
      <c r="E2" s="103"/>
      <c r="F2" s="103"/>
      <c r="G2" s="103"/>
      <c r="H2" s="103"/>
      <c r="I2" s="103"/>
      <c r="J2" s="103"/>
      <c r="K2" s="103"/>
      <c r="L2" s="104"/>
    </row>
    <row r="3" spans="1:12" ht="18">
      <c r="A3" s="105" t="s">
        <v>57</v>
      </c>
      <c r="B3" s="105"/>
      <c r="C3" s="105"/>
      <c r="D3" s="105"/>
      <c r="E3" s="105"/>
      <c r="F3" s="105"/>
      <c r="G3" s="105"/>
      <c r="H3" s="105"/>
      <c r="I3" s="105"/>
      <c r="J3" s="105"/>
      <c r="K3" s="105"/>
      <c r="L3" s="105"/>
    </row>
    <row r="4" spans="1:12" ht="18">
      <c r="A4" s="80"/>
      <c r="B4" s="80"/>
      <c r="C4" s="80"/>
      <c r="D4" s="80"/>
      <c r="E4" s="80"/>
      <c r="F4" s="80"/>
      <c r="G4" s="80"/>
      <c r="H4" s="80"/>
      <c r="I4" s="80"/>
      <c r="J4" s="80"/>
      <c r="K4" s="106" t="s">
        <v>126</v>
      </c>
      <c r="L4" s="106"/>
    </row>
    <row r="5" spans="1:12" ht="18">
      <c r="A5" s="20"/>
      <c r="B5" s="20"/>
      <c r="C5" s="20"/>
      <c r="D5" s="20"/>
      <c r="E5" s="20"/>
      <c r="F5" s="20"/>
      <c r="G5" s="20"/>
      <c r="H5" s="20"/>
      <c r="I5" s="20"/>
      <c r="J5" s="20"/>
      <c r="K5" s="20"/>
      <c r="L5" s="20"/>
    </row>
    <row r="6" spans="1:12" ht="18">
      <c r="A6" s="99" t="s">
        <v>52</v>
      </c>
      <c r="B6" s="100"/>
      <c r="C6" s="100"/>
      <c r="D6" s="100"/>
      <c r="E6" s="100"/>
      <c r="F6" s="100"/>
      <c r="G6" s="100"/>
      <c r="H6" s="100"/>
      <c r="I6" s="100"/>
      <c r="J6" s="100"/>
      <c r="K6" s="100"/>
      <c r="L6" s="100"/>
    </row>
    <row r="7" spans="1:12" ht="18">
      <c r="A7" s="100"/>
      <c r="B7" s="100"/>
      <c r="C7" s="100"/>
      <c r="D7" s="100"/>
      <c r="E7" s="100"/>
      <c r="F7" s="100"/>
      <c r="G7" s="100"/>
      <c r="H7" s="100"/>
      <c r="I7" s="100"/>
      <c r="J7" s="100"/>
      <c r="K7" s="100"/>
      <c r="L7" s="100"/>
    </row>
    <row r="8" spans="1:12" ht="18">
      <c r="A8" s="100"/>
      <c r="B8" s="100"/>
      <c r="C8" s="100"/>
      <c r="D8" s="100"/>
      <c r="E8" s="100"/>
      <c r="F8" s="100"/>
      <c r="G8" s="100"/>
      <c r="H8" s="100"/>
      <c r="I8" s="100"/>
      <c r="J8" s="100"/>
      <c r="K8" s="100"/>
      <c r="L8" s="100"/>
    </row>
    <row r="9" spans="1:12" ht="18">
      <c r="A9" s="100"/>
      <c r="B9" s="100"/>
      <c r="C9" s="100"/>
      <c r="D9" s="100"/>
      <c r="E9" s="100"/>
      <c r="F9" s="100"/>
      <c r="G9" s="100"/>
      <c r="H9" s="100"/>
      <c r="I9" s="100"/>
      <c r="J9" s="100"/>
      <c r="K9" s="100"/>
      <c r="L9" s="100"/>
    </row>
    <row r="10" spans="1:12" ht="18">
      <c r="A10" s="100"/>
      <c r="B10" s="100"/>
      <c r="C10" s="100"/>
      <c r="D10" s="100"/>
      <c r="E10" s="100"/>
      <c r="F10" s="100"/>
      <c r="G10" s="100"/>
      <c r="H10" s="100"/>
      <c r="I10" s="100"/>
      <c r="J10" s="100"/>
      <c r="K10" s="100"/>
      <c r="L10" s="100"/>
    </row>
    <row r="11" spans="1:12" ht="18">
      <c r="A11" s="100"/>
      <c r="B11" s="100"/>
      <c r="C11" s="100"/>
      <c r="D11" s="100"/>
      <c r="E11" s="100"/>
      <c r="F11" s="100"/>
      <c r="G11" s="100"/>
      <c r="H11" s="100"/>
      <c r="I11" s="100"/>
      <c r="J11" s="100"/>
      <c r="K11" s="100"/>
      <c r="L11" s="100"/>
    </row>
    <row r="12" spans="1:12" ht="18">
      <c r="A12" s="99" t="s">
        <v>51</v>
      </c>
      <c r="B12" s="100"/>
      <c r="C12" s="100"/>
      <c r="D12" s="100"/>
      <c r="E12" s="100"/>
      <c r="F12" s="100"/>
      <c r="G12" s="100"/>
      <c r="H12" s="100"/>
      <c r="I12" s="100"/>
      <c r="J12" s="100"/>
      <c r="K12" s="100"/>
      <c r="L12" s="100"/>
    </row>
    <row r="13" spans="1:12" ht="18">
      <c r="A13" s="100"/>
      <c r="B13" s="100"/>
      <c r="C13" s="100"/>
      <c r="D13" s="100"/>
      <c r="E13" s="100"/>
      <c r="F13" s="100"/>
      <c r="G13" s="100"/>
      <c r="H13" s="100"/>
      <c r="I13" s="100"/>
      <c r="J13" s="100"/>
      <c r="K13" s="100"/>
      <c r="L13" s="100"/>
    </row>
    <row r="14" spans="1:12" ht="18">
      <c r="A14" s="100"/>
      <c r="B14" s="100"/>
      <c r="C14" s="100"/>
      <c r="D14" s="100"/>
      <c r="E14" s="100"/>
      <c r="F14" s="100"/>
      <c r="G14" s="100"/>
      <c r="H14" s="100"/>
      <c r="I14" s="100"/>
      <c r="J14" s="100"/>
      <c r="K14" s="100"/>
      <c r="L14" s="100"/>
    </row>
    <row r="16" ht="18">
      <c r="A16" s="19" t="s">
        <v>18</v>
      </c>
    </row>
    <row r="17" ht="18">
      <c r="A17" s="5" t="s">
        <v>19</v>
      </c>
    </row>
    <row r="19" ht="18">
      <c r="A19" s="37" t="s">
        <v>36</v>
      </c>
    </row>
    <row r="20" spans="1:12" ht="18">
      <c r="A20" s="99" t="s">
        <v>63</v>
      </c>
      <c r="B20" s="101"/>
      <c r="C20" s="101"/>
      <c r="D20" s="101"/>
      <c r="E20" s="101"/>
      <c r="F20" s="101"/>
      <c r="G20" s="101"/>
      <c r="H20" s="101"/>
      <c r="I20" s="101"/>
      <c r="J20" s="101"/>
      <c r="K20" s="101"/>
      <c r="L20" s="101"/>
    </row>
    <row r="21" spans="1:12" ht="18">
      <c r="A21" s="99"/>
      <c r="B21" s="101"/>
      <c r="C21" s="101"/>
      <c r="D21" s="101"/>
      <c r="E21" s="101"/>
      <c r="F21" s="101"/>
      <c r="G21" s="101"/>
      <c r="H21" s="101"/>
      <c r="I21" s="101"/>
      <c r="J21" s="101"/>
      <c r="K21" s="101"/>
      <c r="L21" s="101"/>
    </row>
    <row r="22" spans="1:12" ht="18">
      <c r="A22" s="101"/>
      <c r="B22" s="101"/>
      <c r="C22" s="101"/>
      <c r="D22" s="101"/>
      <c r="E22" s="101"/>
      <c r="F22" s="101"/>
      <c r="G22" s="101"/>
      <c r="H22" s="101"/>
      <c r="I22" s="101"/>
      <c r="J22" s="101"/>
      <c r="K22" s="101"/>
      <c r="L22" s="101"/>
    </row>
    <row r="23" spans="1:12" ht="18">
      <c r="A23" s="101"/>
      <c r="B23" s="101"/>
      <c r="C23" s="101"/>
      <c r="D23" s="101"/>
      <c r="E23" s="101"/>
      <c r="F23" s="101"/>
      <c r="G23" s="101"/>
      <c r="H23" s="101"/>
      <c r="I23" s="101"/>
      <c r="J23" s="101"/>
      <c r="K23" s="101"/>
      <c r="L23" s="101"/>
    </row>
    <row r="25" spans="1:12" ht="18">
      <c r="A25" s="107" t="s">
        <v>132</v>
      </c>
      <c r="B25" s="107"/>
      <c r="C25" s="107"/>
      <c r="D25" s="107"/>
      <c r="E25" s="107"/>
      <c r="F25" s="107"/>
      <c r="G25" s="107"/>
      <c r="H25" s="107"/>
      <c r="I25" s="107"/>
      <c r="J25" s="107"/>
      <c r="K25" s="107"/>
      <c r="L25" s="107"/>
    </row>
    <row r="26" spans="1:12" ht="54.75" customHeight="1">
      <c r="A26" s="108" t="s">
        <v>53</v>
      </c>
      <c r="B26" s="108"/>
      <c r="C26" s="108"/>
      <c r="D26" s="108"/>
      <c r="E26" s="108"/>
      <c r="F26" s="108"/>
      <c r="G26" s="108"/>
      <c r="H26" s="108"/>
      <c r="I26" s="108"/>
      <c r="J26" s="108"/>
      <c r="K26" s="108"/>
      <c r="L26" s="108"/>
    </row>
    <row r="29" spans="1:12" ht="18">
      <c r="A29" s="109" t="s">
        <v>133</v>
      </c>
      <c r="B29" s="109"/>
      <c r="C29" s="109"/>
      <c r="D29" s="109"/>
      <c r="E29" s="109"/>
      <c r="F29" s="109"/>
      <c r="G29" s="109"/>
      <c r="H29" s="109"/>
      <c r="I29" s="109"/>
      <c r="J29" s="109"/>
      <c r="K29" s="109"/>
      <c r="L29" s="109"/>
    </row>
    <row r="31" spans="1:12" ht="18">
      <c r="A31" s="97" t="s">
        <v>15</v>
      </c>
      <c r="B31" s="97"/>
      <c r="C31" s="97"/>
      <c r="D31" s="97"/>
      <c r="E31" s="97"/>
      <c r="F31" s="97"/>
      <c r="G31" s="97"/>
      <c r="H31" s="97"/>
      <c r="I31" s="97"/>
      <c r="J31" s="97"/>
      <c r="K31" s="97"/>
      <c r="L31" s="97"/>
    </row>
    <row r="32" spans="1:12" ht="18">
      <c r="A32" s="98" t="s">
        <v>16</v>
      </c>
      <c r="B32" s="98"/>
      <c r="C32" s="98"/>
      <c r="D32" s="98"/>
      <c r="E32" s="98"/>
      <c r="F32" s="98"/>
      <c r="G32" s="98"/>
      <c r="H32" s="98"/>
      <c r="I32" s="98"/>
      <c r="J32" s="98"/>
      <c r="K32" s="98"/>
      <c r="L32" s="98"/>
    </row>
    <row r="33" spans="1:12" ht="18">
      <c r="A33" s="98" t="s">
        <v>33</v>
      </c>
      <c r="B33" s="98"/>
      <c r="C33" s="98"/>
      <c r="D33" s="98"/>
      <c r="E33" s="98"/>
      <c r="F33" s="98"/>
      <c r="G33" s="98"/>
      <c r="H33" s="98"/>
      <c r="I33" s="98"/>
      <c r="J33" s="98"/>
      <c r="K33" s="98"/>
      <c r="L33" s="98"/>
    </row>
    <row r="34" spans="1:12" ht="18">
      <c r="A34" s="98" t="s">
        <v>64</v>
      </c>
      <c r="B34" s="98"/>
      <c r="C34" s="98"/>
      <c r="D34" s="98"/>
      <c r="E34" s="98"/>
      <c r="F34" s="98"/>
      <c r="G34" s="98"/>
      <c r="H34" s="98"/>
      <c r="I34" s="98"/>
      <c r="J34" s="98"/>
      <c r="K34" s="98"/>
      <c r="L34" s="98"/>
    </row>
    <row r="35" spans="1:12" ht="18">
      <c r="A35" s="98" t="s">
        <v>65</v>
      </c>
      <c r="B35" s="98"/>
      <c r="C35" s="98"/>
      <c r="D35" s="98"/>
      <c r="E35" s="98"/>
      <c r="F35" s="98"/>
      <c r="G35" s="98"/>
      <c r="H35" s="98"/>
      <c r="I35" s="98"/>
      <c r="J35" s="98"/>
      <c r="K35" s="98"/>
      <c r="L35" s="98"/>
    </row>
    <row r="36" spans="1:12" ht="18">
      <c r="A36" s="98" t="s">
        <v>31</v>
      </c>
      <c r="B36" s="98"/>
      <c r="C36" s="98"/>
      <c r="D36" s="98"/>
      <c r="E36" s="98"/>
      <c r="F36" s="98"/>
      <c r="G36" s="98"/>
      <c r="H36" s="98"/>
      <c r="I36" s="98"/>
      <c r="J36" s="98"/>
      <c r="K36" s="98"/>
      <c r="L36" s="98"/>
    </row>
    <row r="38" spans="1:12" ht="18">
      <c r="A38" s="97" t="s">
        <v>17</v>
      </c>
      <c r="B38" s="97"/>
      <c r="C38" s="97"/>
      <c r="D38" s="97"/>
      <c r="E38" s="97"/>
      <c r="F38" s="97"/>
      <c r="G38" s="97"/>
      <c r="H38" s="97"/>
      <c r="I38" s="97"/>
      <c r="J38" s="97"/>
      <c r="K38" s="97"/>
      <c r="L38" s="97"/>
    </row>
    <row r="39" spans="1:12" ht="18">
      <c r="A39" s="98" t="s">
        <v>35</v>
      </c>
      <c r="B39" s="98"/>
      <c r="C39" s="98"/>
      <c r="D39" s="98"/>
      <c r="E39" s="98"/>
      <c r="F39" s="98"/>
      <c r="G39" s="98"/>
      <c r="H39" s="98"/>
      <c r="I39" s="98"/>
      <c r="J39" s="98"/>
      <c r="K39" s="98"/>
      <c r="L39" s="98"/>
    </row>
    <row r="41" spans="1:12" ht="18">
      <c r="A41" s="97" t="s">
        <v>76</v>
      </c>
      <c r="B41" s="97"/>
      <c r="C41" s="97"/>
      <c r="D41" s="97"/>
      <c r="E41" s="97"/>
      <c r="F41" s="97"/>
      <c r="G41" s="97"/>
      <c r="H41" s="97"/>
      <c r="I41" s="97"/>
      <c r="J41" s="97"/>
      <c r="K41" s="97"/>
      <c r="L41" s="97"/>
    </row>
    <row r="43" spans="1:12" ht="18">
      <c r="A43" s="97" t="s">
        <v>77</v>
      </c>
      <c r="B43" s="97"/>
      <c r="C43" s="97"/>
      <c r="D43" s="97"/>
      <c r="E43" s="97"/>
      <c r="F43" s="97"/>
      <c r="G43" s="97"/>
      <c r="H43" s="97"/>
      <c r="I43" s="97"/>
      <c r="J43" s="97"/>
      <c r="K43" s="97"/>
      <c r="L43" s="97"/>
    </row>
    <row r="44" spans="1:12" ht="18.75" customHeight="1">
      <c r="A44" s="78"/>
      <c r="B44" s="78"/>
      <c r="C44" s="78"/>
      <c r="D44" s="78"/>
      <c r="E44" s="78"/>
      <c r="F44" s="78"/>
      <c r="G44" s="78"/>
      <c r="H44" s="78"/>
      <c r="I44" s="78"/>
      <c r="J44" s="78"/>
      <c r="K44" s="78"/>
      <c r="L44" s="78"/>
    </row>
    <row r="45" spans="1:12" ht="18">
      <c r="A45" s="97" t="s">
        <v>78</v>
      </c>
      <c r="B45" s="97"/>
      <c r="C45" s="97"/>
      <c r="D45" s="97"/>
      <c r="E45" s="97"/>
      <c r="F45" s="97"/>
      <c r="G45" s="97"/>
      <c r="H45" s="97"/>
      <c r="I45" s="97"/>
      <c r="J45" s="97"/>
      <c r="K45" s="97"/>
      <c r="L45" s="97"/>
    </row>
    <row r="47" spans="1:12" ht="18">
      <c r="A47" s="97" t="s">
        <v>79</v>
      </c>
      <c r="B47" s="97"/>
      <c r="C47" s="97"/>
      <c r="D47" s="97"/>
      <c r="E47" s="97"/>
      <c r="F47" s="97"/>
      <c r="G47" s="97"/>
      <c r="H47" s="97"/>
      <c r="I47" s="97"/>
      <c r="J47" s="97"/>
      <c r="K47" s="97"/>
      <c r="L47" s="97"/>
    </row>
    <row r="48" spans="1:12" ht="18">
      <c r="A48" s="98"/>
      <c r="B48" s="98"/>
      <c r="C48" s="98"/>
      <c r="D48" s="98"/>
      <c r="E48" s="98"/>
      <c r="F48" s="98"/>
      <c r="G48" s="98"/>
      <c r="H48" s="98"/>
      <c r="I48" s="98"/>
      <c r="J48" s="98"/>
      <c r="K48" s="98"/>
      <c r="L48" s="98"/>
    </row>
  </sheetData>
  <sheetProtection password="C13B" sheet="1" objects="1" scenarios="1" selectLockedCells="1"/>
  <mergeCells count="22">
    <mergeCell ref="A2:L2"/>
    <mergeCell ref="A3:L3"/>
    <mergeCell ref="K4:L4"/>
    <mergeCell ref="A25:L25"/>
    <mergeCell ref="A26:L26"/>
    <mergeCell ref="A29:L29"/>
    <mergeCell ref="A31:L31"/>
    <mergeCell ref="A32:L32"/>
    <mergeCell ref="A6:L11"/>
    <mergeCell ref="A12:L14"/>
    <mergeCell ref="A20:L23"/>
    <mergeCell ref="A43:L43"/>
    <mergeCell ref="A39:L39"/>
    <mergeCell ref="A41:L41"/>
    <mergeCell ref="A45:L45"/>
    <mergeCell ref="A47:L47"/>
    <mergeCell ref="A48:L48"/>
    <mergeCell ref="A33:L33"/>
    <mergeCell ref="A34:L34"/>
    <mergeCell ref="A35:L35"/>
    <mergeCell ref="A36:L36"/>
    <mergeCell ref="A38:L38"/>
  </mergeCells>
  <printOptions horizontalCentered="1"/>
  <pageMargins left="0.5" right="0.5" top="1.25" bottom="1" header="0.5" footer="0.5"/>
  <pageSetup fitToHeight="0" fitToWidth="1" horizontalDpi="600" verticalDpi="600" orientation="portrait" scale="64" r:id="rId1"/>
  <headerFooter alignWithMargins="0">
    <oddHeader>&amp;C
&amp;R&amp;"Arial,Bold" FIA/OHEP-14-001-S
Attachment F
</oddHeader>
  </headerFooter>
</worksheet>
</file>

<file path=xl/worksheets/sheet10.xml><?xml version="1.0" encoding="utf-8"?>
<worksheet xmlns="http://schemas.openxmlformats.org/spreadsheetml/2006/main" xmlns:r="http://schemas.openxmlformats.org/officeDocument/2006/relationships">
  <dimension ref="A1:G154"/>
  <sheetViews>
    <sheetView zoomScalePageLayoutView="0" workbookViewId="0" topLeftCell="A1">
      <selection activeCell="A19" sqref="A19:B19"/>
    </sheetView>
  </sheetViews>
  <sheetFormatPr defaultColWidth="9.140625" defaultRowHeight="12.75"/>
  <cols>
    <col min="1" max="1" width="25.421875" style="3" customWidth="1"/>
    <col min="2" max="2" width="21.28125" style="3" customWidth="1"/>
    <col min="3" max="3" width="14.140625" style="3" customWidth="1"/>
    <col min="4" max="4" width="10.00390625" style="3" customWidth="1"/>
    <col min="5" max="5" width="15.421875" style="3" customWidth="1"/>
    <col min="6" max="6" width="24.57421875" style="2" customWidth="1"/>
    <col min="7" max="16384" width="9.140625" style="3" customWidth="1"/>
  </cols>
  <sheetData>
    <row r="1" ht="15.75" thickBot="1">
      <c r="F1" s="9"/>
    </row>
    <row r="2" spans="1:6" ht="15.75" customHeight="1">
      <c r="A2" s="173" t="s">
        <v>58</v>
      </c>
      <c r="B2" s="174"/>
      <c r="C2" s="174"/>
      <c r="D2" s="174"/>
      <c r="E2" s="174"/>
      <c r="F2" s="175"/>
    </row>
    <row r="3" spans="1:6" ht="15.75" customHeight="1" thickBot="1">
      <c r="A3" s="176"/>
      <c r="B3" s="177"/>
      <c r="C3" s="177"/>
      <c r="D3" s="177"/>
      <c r="E3" s="177"/>
      <c r="F3" s="178"/>
    </row>
    <row r="4" spans="1:6" ht="15.75" customHeight="1">
      <c r="A4" s="82"/>
      <c r="B4" s="82"/>
      <c r="C4" s="82"/>
      <c r="D4" s="82"/>
      <c r="E4" s="82"/>
      <c r="F4" s="83" t="s">
        <v>127</v>
      </c>
    </row>
    <row r="5" spans="1:6" ht="15.75" customHeight="1">
      <c r="A5" s="179" t="s">
        <v>62</v>
      </c>
      <c r="B5" s="179"/>
      <c r="C5" s="179"/>
      <c r="D5" s="179"/>
      <c r="E5" s="179"/>
      <c r="F5" s="179"/>
    </row>
    <row r="6" spans="1:6" ht="17.25">
      <c r="A6" s="164" t="s">
        <v>55</v>
      </c>
      <c r="B6" s="164"/>
      <c r="C6" s="164"/>
      <c r="D6" s="164"/>
      <c r="E6" s="164"/>
      <c r="F6" s="164"/>
    </row>
    <row r="7" spans="1:6" ht="17.25">
      <c r="A7" s="164" t="s">
        <v>61</v>
      </c>
      <c r="B7" s="164"/>
      <c r="C7" s="164"/>
      <c r="D7" s="164"/>
      <c r="E7" s="164"/>
      <c r="F7" s="164"/>
    </row>
    <row r="8" spans="1:6" ht="17.25">
      <c r="A8" s="164" t="s">
        <v>115</v>
      </c>
      <c r="B8" s="164"/>
      <c r="C8" s="164"/>
      <c r="D8" s="164"/>
      <c r="E8" s="164"/>
      <c r="F8" s="164"/>
    </row>
    <row r="9" spans="1:6" ht="18">
      <c r="A9" s="180"/>
      <c r="B9" s="180"/>
      <c r="C9" s="180"/>
      <c r="D9" s="180"/>
      <c r="E9" s="180"/>
      <c r="F9" s="180"/>
    </row>
    <row r="10" spans="1:6" ht="18">
      <c r="A10" s="180" t="s">
        <v>101</v>
      </c>
      <c r="B10" s="180"/>
      <c r="C10" s="180"/>
      <c r="D10" s="180"/>
      <c r="E10" s="180"/>
      <c r="F10" s="180"/>
    </row>
    <row r="11" spans="1:6" s="85" customFormat="1" ht="38.25" customHeight="1">
      <c r="A11" s="181" t="s">
        <v>97</v>
      </c>
      <c r="B11" s="181"/>
      <c r="C11" s="181"/>
      <c r="D11" s="181"/>
      <c r="E11" s="181"/>
      <c r="F11" s="181"/>
    </row>
    <row r="12" ht="18">
      <c r="A12" s="4"/>
    </row>
    <row r="13" spans="1:6" ht="18">
      <c r="A13" s="5" t="s">
        <v>8</v>
      </c>
      <c r="B13" s="165">
        <f>IF(Organization_Name&lt;&gt;"",Organization_Name,"")</f>
      </c>
      <c r="C13" s="166"/>
      <c r="D13" s="166"/>
      <c r="E13" s="166"/>
      <c r="F13" s="167"/>
    </row>
    <row r="14" ht="15">
      <c r="A14" s="2"/>
    </row>
    <row r="15" ht="15">
      <c r="A15" s="6" t="s">
        <v>27</v>
      </c>
    </row>
    <row r="16" ht="15">
      <c r="A16" s="2"/>
    </row>
    <row r="17" ht="15">
      <c r="A17" s="2"/>
    </row>
    <row r="18" spans="1:6" ht="30.75">
      <c r="A18" s="168" t="s">
        <v>9</v>
      </c>
      <c r="B18" s="169"/>
      <c r="C18" s="7" t="s">
        <v>10</v>
      </c>
      <c r="D18" s="7" t="s">
        <v>11</v>
      </c>
      <c r="E18" s="7" t="s">
        <v>12</v>
      </c>
      <c r="F18" s="7" t="s">
        <v>7</v>
      </c>
    </row>
    <row r="19" spans="1:6" ht="15">
      <c r="A19" s="159"/>
      <c r="B19" s="160"/>
      <c r="C19" s="38"/>
      <c r="D19" s="26"/>
      <c r="E19" s="25"/>
      <c r="F19" s="1">
        <f aca="true" t="shared" si="0" ref="F19:F50">IF(C19*D19*E19&gt;0,C19*D19*E19,"")</f>
      </c>
    </row>
    <row r="20" spans="1:6" ht="15">
      <c r="A20" s="155"/>
      <c r="B20" s="156"/>
      <c r="C20" s="38"/>
      <c r="D20" s="26"/>
      <c r="E20" s="25"/>
      <c r="F20" s="1">
        <f t="shared" si="0"/>
      </c>
    </row>
    <row r="21" spans="1:6" ht="15">
      <c r="A21" s="155"/>
      <c r="B21" s="156"/>
      <c r="C21" s="38"/>
      <c r="D21" s="26"/>
      <c r="E21" s="25"/>
      <c r="F21" s="1">
        <f t="shared" si="0"/>
      </c>
    </row>
    <row r="22" spans="1:6" ht="15">
      <c r="A22" s="155"/>
      <c r="B22" s="156"/>
      <c r="C22" s="38"/>
      <c r="D22" s="26"/>
      <c r="E22" s="25"/>
      <c r="F22" s="1">
        <f t="shared" si="0"/>
      </c>
    </row>
    <row r="23" spans="1:6" ht="15">
      <c r="A23" s="155"/>
      <c r="B23" s="156"/>
      <c r="C23" s="38"/>
      <c r="D23" s="26"/>
      <c r="E23" s="25"/>
      <c r="F23" s="1">
        <f t="shared" si="0"/>
      </c>
    </row>
    <row r="24" spans="1:6" ht="15">
      <c r="A24" s="155"/>
      <c r="B24" s="156"/>
      <c r="C24" s="38"/>
      <c r="D24" s="26"/>
      <c r="E24" s="25"/>
      <c r="F24" s="1">
        <f t="shared" si="0"/>
      </c>
    </row>
    <row r="25" spans="1:6" ht="15">
      <c r="A25" s="155"/>
      <c r="B25" s="156"/>
      <c r="C25" s="38"/>
      <c r="D25" s="26"/>
      <c r="E25" s="25"/>
      <c r="F25" s="1">
        <f t="shared" si="0"/>
      </c>
    </row>
    <row r="26" spans="1:6" ht="15">
      <c r="A26" s="155"/>
      <c r="B26" s="156"/>
      <c r="C26" s="38"/>
      <c r="D26" s="26"/>
      <c r="E26" s="25"/>
      <c r="F26" s="1">
        <f t="shared" si="0"/>
      </c>
    </row>
    <row r="27" spans="1:6" ht="15">
      <c r="A27" s="155"/>
      <c r="B27" s="156"/>
      <c r="C27" s="38"/>
      <c r="D27" s="26"/>
      <c r="E27" s="25"/>
      <c r="F27" s="1">
        <f t="shared" si="0"/>
      </c>
    </row>
    <row r="28" spans="1:6" ht="15">
      <c r="A28" s="155"/>
      <c r="B28" s="156"/>
      <c r="C28" s="38"/>
      <c r="D28" s="26"/>
      <c r="E28" s="25"/>
      <c r="F28" s="1">
        <f t="shared" si="0"/>
      </c>
    </row>
    <row r="29" spans="1:6" ht="15">
      <c r="A29" s="155"/>
      <c r="B29" s="156"/>
      <c r="C29" s="38"/>
      <c r="D29" s="26"/>
      <c r="E29" s="25"/>
      <c r="F29" s="1">
        <f t="shared" si="0"/>
      </c>
    </row>
    <row r="30" spans="1:6" ht="15">
      <c r="A30" s="155"/>
      <c r="B30" s="156"/>
      <c r="C30" s="38"/>
      <c r="D30" s="26"/>
      <c r="E30" s="25"/>
      <c r="F30" s="1">
        <f t="shared" si="0"/>
      </c>
    </row>
    <row r="31" spans="1:6" ht="15">
      <c r="A31" s="155"/>
      <c r="B31" s="156"/>
      <c r="C31" s="38"/>
      <c r="D31" s="26"/>
      <c r="E31" s="25"/>
      <c r="F31" s="1">
        <f t="shared" si="0"/>
      </c>
    </row>
    <row r="32" spans="1:6" ht="15">
      <c r="A32" s="155"/>
      <c r="B32" s="156"/>
      <c r="C32" s="38"/>
      <c r="D32" s="26"/>
      <c r="E32" s="25"/>
      <c r="F32" s="1">
        <f t="shared" si="0"/>
      </c>
    </row>
    <row r="33" spans="1:6" ht="15">
      <c r="A33" s="155"/>
      <c r="B33" s="156"/>
      <c r="C33" s="38"/>
      <c r="D33" s="26"/>
      <c r="E33" s="25"/>
      <c r="F33" s="1">
        <f t="shared" si="0"/>
      </c>
    </row>
    <row r="34" spans="1:6" ht="15">
      <c r="A34" s="159"/>
      <c r="B34" s="160"/>
      <c r="C34" s="38"/>
      <c r="D34" s="26"/>
      <c r="E34" s="25"/>
      <c r="F34" s="1">
        <f t="shared" si="0"/>
      </c>
    </row>
    <row r="35" spans="1:6" ht="15">
      <c r="A35" s="155"/>
      <c r="B35" s="156"/>
      <c r="C35" s="38"/>
      <c r="D35" s="26"/>
      <c r="E35" s="25"/>
      <c r="F35" s="1">
        <f t="shared" si="0"/>
      </c>
    </row>
    <row r="36" spans="1:6" ht="15">
      <c r="A36" s="155"/>
      <c r="B36" s="156"/>
      <c r="C36" s="38"/>
      <c r="D36" s="26"/>
      <c r="E36" s="25"/>
      <c r="F36" s="1">
        <f t="shared" si="0"/>
      </c>
    </row>
    <row r="37" spans="1:6" ht="15">
      <c r="A37" s="155"/>
      <c r="B37" s="156"/>
      <c r="C37" s="38"/>
      <c r="D37" s="26"/>
      <c r="E37" s="25"/>
      <c r="F37" s="1">
        <f t="shared" si="0"/>
      </c>
    </row>
    <row r="38" spans="1:6" ht="15">
      <c r="A38" s="155"/>
      <c r="B38" s="156"/>
      <c r="C38" s="38"/>
      <c r="D38" s="26"/>
      <c r="E38" s="25"/>
      <c r="F38" s="1">
        <f t="shared" si="0"/>
      </c>
    </row>
    <row r="39" spans="1:6" ht="15">
      <c r="A39" s="155"/>
      <c r="B39" s="156"/>
      <c r="C39" s="38"/>
      <c r="D39" s="26"/>
      <c r="E39" s="25"/>
      <c r="F39" s="1">
        <f t="shared" si="0"/>
      </c>
    </row>
    <row r="40" spans="1:6" ht="15">
      <c r="A40" s="155"/>
      <c r="B40" s="156"/>
      <c r="C40" s="38"/>
      <c r="D40" s="26"/>
      <c r="E40" s="25"/>
      <c r="F40" s="1">
        <f t="shared" si="0"/>
      </c>
    </row>
    <row r="41" spans="1:6" ht="15">
      <c r="A41" s="155"/>
      <c r="B41" s="156"/>
      <c r="C41" s="38"/>
      <c r="D41" s="26"/>
      <c r="E41" s="25"/>
      <c r="F41" s="1">
        <f t="shared" si="0"/>
      </c>
    </row>
    <row r="42" spans="1:6" ht="15">
      <c r="A42" s="155"/>
      <c r="B42" s="156"/>
      <c r="C42" s="38"/>
      <c r="D42" s="26"/>
      <c r="E42" s="25"/>
      <c r="F42" s="1">
        <f t="shared" si="0"/>
      </c>
    </row>
    <row r="43" spans="1:6" ht="15">
      <c r="A43" s="155"/>
      <c r="B43" s="156"/>
      <c r="C43" s="38"/>
      <c r="D43" s="26"/>
      <c r="E43" s="25"/>
      <c r="F43" s="1">
        <f t="shared" si="0"/>
      </c>
    </row>
    <row r="44" spans="1:6" ht="15">
      <c r="A44" s="155"/>
      <c r="B44" s="156"/>
      <c r="C44" s="38"/>
      <c r="D44" s="26"/>
      <c r="E44" s="25"/>
      <c r="F44" s="1">
        <f t="shared" si="0"/>
      </c>
    </row>
    <row r="45" spans="1:6" ht="15">
      <c r="A45" s="155"/>
      <c r="B45" s="156"/>
      <c r="C45" s="38"/>
      <c r="D45" s="26"/>
      <c r="E45" s="25"/>
      <c r="F45" s="1">
        <f t="shared" si="0"/>
      </c>
    </row>
    <row r="46" spans="1:6" ht="15">
      <c r="A46" s="155"/>
      <c r="B46" s="156"/>
      <c r="C46" s="38"/>
      <c r="D46" s="26"/>
      <c r="E46" s="25"/>
      <c r="F46" s="1">
        <f t="shared" si="0"/>
      </c>
    </row>
    <row r="47" spans="1:6" ht="15">
      <c r="A47" s="155"/>
      <c r="B47" s="156"/>
      <c r="C47" s="38"/>
      <c r="D47" s="26"/>
      <c r="E47" s="25"/>
      <c r="F47" s="1">
        <f t="shared" si="0"/>
      </c>
    </row>
    <row r="48" spans="1:6" ht="15">
      <c r="A48" s="155"/>
      <c r="B48" s="156"/>
      <c r="C48" s="38"/>
      <c r="D48" s="26"/>
      <c r="E48" s="25"/>
      <c r="F48" s="1">
        <f t="shared" si="0"/>
      </c>
    </row>
    <row r="49" spans="1:6" ht="15">
      <c r="A49" s="157"/>
      <c r="B49" s="158"/>
      <c r="C49" s="38"/>
      <c r="D49" s="26"/>
      <c r="E49" s="25"/>
      <c r="F49" s="1">
        <f t="shared" si="0"/>
      </c>
    </row>
    <row r="50" spans="1:6" ht="15">
      <c r="A50" s="155"/>
      <c r="B50" s="156"/>
      <c r="C50" s="38"/>
      <c r="D50" s="26"/>
      <c r="E50" s="25"/>
      <c r="F50" s="1">
        <f t="shared" si="0"/>
      </c>
    </row>
    <row r="51" spans="1:5" ht="15.75" thickBot="1">
      <c r="A51" s="8"/>
      <c r="B51" s="2"/>
      <c r="C51" s="2"/>
      <c r="D51" s="2"/>
      <c r="E51" s="2"/>
    </row>
    <row r="52" spans="1:6" ht="15.75" thickBot="1">
      <c r="A52" s="8"/>
      <c r="B52" s="2"/>
      <c r="C52" s="182" t="s">
        <v>91</v>
      </c>
      <c r="D52" s="182"/>
      <c r="E52" s="2"/>
      <c r="F52" s="21">
        <f>IF(COUNT($C$19:$C$50)&gt;0,COUNT($C$19:$C$50),"")</f>
      </c>
    </row>
    <row r="53" spans="1:6" ht="15.75" thickBot="1">
      <c r="A53" s="2"/>
      <c r="B53" s="9"/>
      <c r="C53" s="182" t="s">
        <v>90</v>
      </c>
      <c r="D53" s="182"/>
      <c r="E53" s="2"/>
      <c r="F53" s="12">
        <f>IF(SUM(F$19:F$50)&gt;0,SUM(F$19:F$50),"")</f>
      </c>
    </row>
    <row r="55" ht="15">
      <c r="A55" s="2"/>
    </row>
    <row r="56" ht="15">
      <c r="A56" s="6" t="s">
        <v>28</v>
      </c>
    </row>
    <row r="58" spans="1:6" ht="15">
      <c r="A58" s="27"/>
      <c r="B58" s="28"/>
      <c r="C58" s="28"/>
      <c r="D58" s="28"/>
      <c r="E58" s="28"/>
      <c r="F58" s="35"/>
    </row>
    <row r="59" spans="1:6" ht="15">
      <c r="A59" s="29"/>
      <c r="B59" s="30"/>
      <c r="C59" s="30"/>
      <c r="D59" s="30"/>
      <c r="E59" s="30"/>
      <c r="F59" s="35"/>
    </row>
    <row r="60" spans="1:6" ht="15">
      <c r="A60" s="29"/>
      <c r="B60" s="30"/>
      <c r="C60" s="30"/>
      <c r="D60" s="30"/>
      <c r="E60" s="30"/>
      <c r="F60" s="35"/>
    </row>
    <row r="61" spans="1:6" ht="15">
      <c r="A61" s="31"/>
      <c r="B61" s="30"/>
      <c r="C61" s="30"/>
      <c r="D61" s="30"/>
      <c r="E61" s="30"/>
      <c r="F61" s="35"/>
    </row>
    <row r="62" spans="1:6" ht="15">
      <c r="A62" s="32"/>
      <c r="B62" s="30"/>
      <c r="C62" s="30"/>
      <c r="D62" s="30"/>
      <c r="E62" s="30"/>
      <c r="F62" s="35"/>
    </row>
    <row r="63" spans="1:6" ht="15">
      <c r="A63" s="32"/>
      <c r="B63" s="30"/>
      <c r="C63" s="30"/>
      <c r="D63" s="30"/>
      <c r="E63" s="30"/>
      <c r="F63" s="35"/>
    </row>
    <row r="64" spans="1:6" ht="15">
      <c r="A64" s="32"/>
      <c r="B64" s="30"/>
      <c r="C64" s="30"/>
      <c r="D64" s="30"/>
      <c r="E64" s="30"/>
      <c r="F64" s="35"/>
    </row>
    <row r="65" spans="1:6" ht="15">
      <c r="A65" s="32"/>
      <c r="B65" s="30"/>
      <c r="C65" s="30"/>
      <c r="D65" s="30"/>
      <c r="E65" s="30"/>
      <c r="F65" s="35"/>
    </row>
    <row r="66" spans="1:6" ht="15">
      <c r="A66" s="32"/>
      <c r="B66" s="30"/>
      <c r="C66" s="30"/>
      <c r="D66" s="30"/>
      <c r="E66" s="30"/>
      <c r="F66" s="35"/>
    </row>
    <row r="67" spans="1:6" ht="15">
      <c r="A67" s="32"/>
      <c r="B67" s="30"/>
      <c r="C67" s="30"/>
      <c r="D67" s="30"/>
      <c r="E67" s="30"/>
      <c r="F67" s="35"/>
    </row>
    <row r="68" spans="1:6" ht="15">
      <c r="A68" s="32"/>
      <c r="B68" s="30"/>
      <c r="C68" s="30"/>
      <c r="D68" s="30"/>
      <c r="E68" s="30"/>
      <c r="F68" s="35"/>
    </row>
    <row r="69" spans="1:6" ht="15">
      <c r="A69" s="32"/>
      <c r="B69" s="30"/>
      <c r="C69" s="30"/>
      <c r="D69" s="30"/>
      <c r="E69" s="30"/>
      <c r="F69" s="35"/>
    </row>
    <row r="70" spans="1:6" ht="15">
      <c r="A70" s="32"/>
      <c r="B70" s="30"/>
      <c r="C70" s="30"/>
      <c r="D70" s="30"/>
      <c r="E70" s="30"/>
      <c r="F70" s="35"/>
    </row>
    <row r="71" spans="1:6" ht="15">
      <c r="A71" s="32"/>
      <c r="B71" s="30"/>
      <c r="C71" s="30"/>
      <c r="D71" s="30"/>
      <c r="E71" s="30"/>
      <c r="F71" s="35"/>
    </row>
    <row r="72" spans="1:6" ht="15">
      <c r="A72" s="32"/>
      <c r="B72" s="30"/>
      <c r="C72" s="30"/>
      <c r="D72" s="30"/>
      <c r="E72" s="30"/>
      <c r="F72" s="35"/>
    </row>
    <row r="73" spans="1:6" ht="15">
      <c r="A73" s="32"/>
      <c r="B73" s="30"/>
      <c r="C73" s="30"/>
      <c r="D73" s="30"/>
      <c r="E73" s="30"/>
      <c r="F73" s="35"/>
    </row>
    <row r="74" spans="1:6" ht="15">
      <c r="A74" s="33"/>
      <c r="B74" s="34"/>
      <c r="C74" s="34"/>
      <c r="D74" s="34"/>
      <c r="E74" s="34"/>
      <c r="F74" s="36"/>
    </row>
    <row r="75" ht="15.75" thickBot="1">
      <c r="F75" s="23"/>
    </row>
    <row r="76" spans="2:6" ht="15.75" thickBot="1">
      <c r="B76" s="9"/>
      <c r="C76" s="189" t="s">
        <v>13</v>
      </c>
      <c r="D76" s="189"/>
      <c r="F76" s="12">
        <f>IF(SUM(F$58:F$74)&gt;0,SUM(F$58:F$74),"")</f>
      </c>
    </row>
    <row r="79" ht="15">
      <c r="A79" s="6" t="s">
        <v>80</v>
      </c>
    </row>
    <row r="80" ht="15">
      <c r="A80" s="6"/>
    </row>
    <row r="81" spans="1:6" ht="15">
      <c r="A81" s="15" t="s">
        <v>20</v>
      </c>
      <c r="B81" s="15"/>
      <c r="C81" s="15"/>
      <c r="D81" s="15"/>
      <c r="E81" s="15"/>
      <c r="F81" s="16" t="s">
        <v>14</v>
      </c>
    </row>
    <row r="82" spans="1:6" ht="15">
      <c r="A82" s="170"/>
      <c r="B82" s="171"/>
      <c r="C82" s="171"/>
      <c r="D82" s="171"/>
      <c r="E82" s="172"/>
      <c r="F82" s="36"/>
    </row>
    <row r="83" spans="1:6" ht="15">
      <c r="A83" s="170"/>
      <c r="B83" s="171"/>
      <c r="C83" s="171"/>
      <c r="D83" s="171"/>
      <c r="E83" s="172"/>
      <c r="F83" s="36"/>
    </row>
    <row r="84" spans="1:6" ht="15">
      <c r="A84" s="183"/>
      <c r="B84" s="184"/>
      <c r="C84" s="184"/>
      <c r="D84" s="184"/>
      <c r="E84" s="185"/>
      <c r="F84" s="36"/>
    </row>
    <row r="85" spans="1:6" ht="15">
      <c r="A85" s="186"/>
      <c r="B85" s="187"/>
      <c r="C85" s="187"/>
      <c r="D85" s="187"/>
      <c r="E85" s="188"/>
      <c r="F85" s="36"/>
    </row>
    <row r="86" spans="1:6" ht="15">
      <c r="A86" s="170"/>
      <c r="B86" s="171"/>
      <c r="C86" s="171"/>
      <c r="D86" s="171"/>
      <c r="E86" s="172"/>
      <c r="F86" s="36"/>
    </row>
    <row r="87" spans="1:6" ht="15">
      <c r="A87" s="170"/>
      <c r="B87" s="171"/>
      <c r="C87" s="171"/>
      <c r="D87" s="171"/>
      <c r="E87" s="172"/>
      <c r="F87" s="36"/>
    </row>
    <row r="88" spans="1:6" ht="15">
      <c r="A88" s="170"/>
      <c r="B88" s="171"/>
      <c r="C88" s="171"/>
      <c r="D88" s="171"/>
      <c r="E88" s="172"/>
      <c r="F88" s="36"/>
    </row>
    <row r="89" spans="1:6" ht="15">
      <c r="A89" s="170"/>
      <c r="B89" s="171"/>
      <c r="C89" s="171"/>
      <c r="D89" s="171"/>
      <c r="E89" s="172"/>
      <c r="F89" s="36"/>
    </row>
    <row r="90" ht="15.75" thickBot="1"/>
    <row r="91" spans="2:6" ht="15.75" thickBot="1">
      <c r="B91" s="9"/>
      <c r="C91" s="182" t="s">
        <v>86</v>
      </c>
      <c r="D91" s="182"/>
      <c r="F91" s="12">
        <f>IF(SUM(F$82:F$89)&gt;0,SUM(F$82:F$89),"")</f>
      </c>
    </row>
    <row r="92" spans="1:7" ht="15">
      <c r="A92" s="29"/>
      <c r="B92" s="30"/>
      <c r="C92" s="30"/>
      <c r="D92" s="30"/>
      <c r="E92" s="30"/>
      <c r="F92" s="84"/>
      <c r="G92" s="10"/>
    </row>
    <row r="93" spans="1:7" ht="15">
      <c r="A93" s="11"/>
      <c r="B93" s="10"/>
      <c r="C93" s="10"/>
      <c r="D93" s="10"/>
      <c r="E93" s="10"/>
      <c r="F93" s="11"/>
      <c r="G93" s="10"/>
    </row>
    <row r="94" spans="1:7" ht="15">
      <c r="A94" s="11"/>
      <c r="B94" s="10"/>
      <c r="C94" s="10"/>
      <c r="D94" s="10"/>
      <c r="E94" s="10"/>
      <c r="F94" s="11"/>
      <c r="G94" s="10"/>
    </row>
    <row r="95" spans="1:7" ht="15">
      <c r="A95" s="10"/>
      <c r="B95" s="10"/>
      <c r="C95" s="10"/>
      <c r="D95" s="10"/>
      <c r="E95" s="10"/>
      <c r="F95" s="11"/>
      <c r="G95" s="10"/>
    </row>
    <row r="96" ht="15">
      <c r="A96" s="14" t="s">
        <v>82</v>
      </c>
    </row>
    <row r="97" ht="15">
      <c r="A97" s="2"/>
    </row>
    <row r="98" spans="1:7" ht="15">
      <c r="A98" s="15" t="s">
        <v>20</v>
      </c>
      <c r="B98" s="15"/>
      <c r="C98" s="15"/>
      <c r="D98" s="15"/>
      <c r="E98" s="15"/>
      <c r="F98" s="16" t="s">
        <v>14</v>
      </c>
      <c r="G98" s="2"/>
    </row>
    <row r="99" spans="1:7" ht="15">
      <c r="A99" s="170"/>
      <c r="B99" s="171"/>
      <c r="C99" s="171"/>
      <c r="D99" s="171"/>
      <c r="E99" s="172"/>
      <c r="F99" s="36"/>
      <c r="G99" s="2"/>
    </row>
    <row r="100" spans="1:7" ht="15">
      <c r="A100" s="170"/>
      <c r="B100" s="171"/>
      <c r="C100" s="171"/>
      <c r="D100" s="171"/>
      <c r="E100" s="172"/>
      <c r="F100" s="36"/>
      <c r="G100" s="2"/>
    </row>
    <row r="101" spans="1:6" ht="15">
      <c r="A101" s="183"/>
      <c r="B101" s="184"/>
      <c r="C101" s="184"/>
      <c r="D101" s="184"/>
      <c r="E101" s="185"/>
      <c r="F101" s="36"/>
    </row>
    <row r="102" spans="1:6" ht="15">
      <c r="A102" s="186"/>
      <c r="B102" s="187"/>
      <c r="C102" s="187"/>
      <c r="D102" s="187"/>
      <c r="E102" s="188"/>
      <c r="F102" s="36"/>
    </row>
    <row r="103" spans="1:6" ht="15">
      <c r="A103" s="170"/>
      <c r="B103" s="171"/>
      <c r="C103" s="171"/>
      <c r="D103" s="171"/>
      <c r="E103" s="172"/>
      <c r="F103" s="36"/>
    </row>
    <row r="104" spans="1:6" ht="15">
      <c r="A104" s="170"/>
      <c r="B104" s="171"/>
      <c r="C104" s="171"/>
      <c r="D104" s="171"/>
      <c r="E104" s="172"/>
      <c r="F104" s="36"/>
    </row>
    <row r="105" spans="1:6" ht="15">
      <c r="A105" s="170"/>
      <c r="B105" s="171"/>
      <c r="C105" s="171"/>
      <c r="D105" s="171"/>
      <c r="E105" s="172"/>
      <c r="F105" s="36"/>
    </row>
    <row r="106" spans="1:6" ht="15">
      <c r="A106" s="170"/>
      <c r="B106" s="171"/>
      <c r="C106" s="171"/>
      <c r="D106" s="171"/>
      <c r="E106" s="172"/>
      <c r="F106" s="36"/>
    </row>
    <row r="107" ht="15.75" thickBot="1"/>
    <row r="108" spans="2:6" ht="15.75" thickBot="1">
      <c r="B108" s="9"/>
      <c r="C108" s="182" t="s">
        <v>83</v>
      </c>
      <c r="D108" s="182"/>
      <c r="F108" s="12">
        <f>IF(SUM(F$99:F$106)&gt;0,SUM(F$99:F$106),"")</f>
      </c>
    </row>
    <row r="111" ht="15">
      <c r="A111" s="9" t="s">
        <v>78</v>
      </c>
    </row>
    <row r="112" ht="15">
      <c r="A112" s="2"/>
    </row>
    <row r="113" spans="1:6" ht="15">
      <c r="A113" s="15" t="s">
        <v>20</v>
      </c>
      <c r="B113" s="15"/>
      <c r="C113" s="15"/>
      <c r="D113" s="15"/>
      <c r="E113" s="15"/>
      <c r="F113" s="16" t="s">
        <v>14</v>
      </c>
    </row>
    <row r="114" spans="1:6" ht="15">
      <c r="A114" s="170"/>
      <c r="B114" s="171"/>
      <c r="C114" s="171"/>
      <c r="D114" s="171"/>
      <c r="E114" s="172"/>
      <c r="F114" s="36"/>
    </row>
    <row r="115" spans="1:6" ht="15">
      <c r="A115" s="170"/>
      <c r="B115" s="171"/>
      <c r="C115" s="171"/>
      <c r="D115" s="171"/>
      <c r="E115" s="172"/>
      <c r="F115" s="36"/>
    </row>
    <row r="116" spans="1:6" ht="15">
      <c r="A116" s="183"/>
      <c r="B116" s="184"/>
      <c r="C116" s="184"/>
      <c r="D116" s="184"/>
      <c r="E116" s="185"/>
      <c r="F116" s="36"/>
    </row>
    <row r="117" spans="1:6" ht="15">
      <c r="A117" s="186"/>
      <c r="B117" s="187"/>
      <c r="C117" s="187"/>
      <c r="D117" s="187"/>
      <c r="E117" s="188"/>
      <c r="F117" s="36"/>
    </row>
    <row r="118" spans="1:6" ht="15">
      <c r="A118" s="170"/>
      <c r="B118" s="171"/>
      <c r="C118" s="171"/>
      <c r="D118" s="171"/>
      <c r="E118" s="172"/>
      <c r="F118" s="36"/>
    </row>
    <row r="119" spans="1:6" ht="15">
      <c r="A119" s="170"/>
      <c r="B119" s="171"/>
      <c r="C119" s="171"/>
      <c r="D119" s="171"/>
      <c r="E119" s="172"/>
      <c r="F119" s="36"/>
    </row>
    <row r="120" spans="1:6" ht="15">
      <c r="A120" s="170"/>
      <c r="B120" s="171"/>
      <c r="C120" s="171"/>
      <c r="D120" s="171"/>
      <c r="E120" s="172"/>
      <c r="F120" s="36"/>
    </row>
    <row r="121" spans="1:6" ht="15">
      <c r="A121" s="170"/>
      <c r="B121" s="171"/>
      <c r="C121" s="171"/>
      <c r="D121" s="171"/>
      <c r="E121" s="172"/>
      <c r="F121" s="36"/>
    </row>
    <row r="122" ht="15.75" thickBot="1"/>
    <row r="123" spans="2:6" ht="15.75" thickBot="1">
      <c r="B123" s="9"/>
      <c r="C123" s="182" t="s">
        <v>87</v>
      </c>
      <c r="D123" s="182"/>
      <c r="F123" s="12">
        <f>IF(SUM(F$114:F$121)&gt;0,SUM(F$114:F$121),"")</f>
      </c>
    </row>
    <row r="124" spans="4:5" ht="15">
      <c r="D124" s="2"/>
      <c r="E124" s="2"/>
    </row>
    <row r="126" ht="15">
      <c r="A126" s="6" t="s">
        <v>81</v>
      </c>
    </row>
    <row r="127" ht="15">
      <c r="A127" s="2"/>
    </row>
    <row r="128" spans="1:6" ht="15">
      <c r="A128" s="15" t="s">
        <v>20</v>
      </c>
      <c r="B128" s="15"/>
      <c r="C128" s="15"/>
      <c r="D128" s="15"/>
      <c r="E128" s="15"/>
      <c r="F128" s="16" t="s">
        <v>14</v>
      </c>
    </row>
    <row r="129" spans="1:6" ht="15">
      <c r="A129" s="170"/>
      <c r="B129" s="171"/>
      <c r="C129" s="171"/>
      <c r="D129" s="171"/>
      <c r="E129" s="172"/>
      <c r="F129" s="36"/>
    </row>
    <row r="130" spans="1:6" ht="15">
      <c r="A130" s="170"/>
      <c r="B130" s="171"/>
      <c r="C130" s="171"/>
      <c r="D130" s="171"/>
      <c r="E130" s="172"/>
      <c r="F130" s="36"/>
    </row>
    <row r="131" spans="1:6" ht="15">
      <c r="A131" s="183"/>
      <c r="B131" s="184"/>
      <c r="C131" s="184"/>
      <c r="D131" s="184"/>
      <c r="E131" s="185"/>
      <c r="F131" s="36"/>
    </row>
    <row r="132" spans="1:6" ht="15">
      <c r="A132" s="186"/>
      <c r="B132" s="187"/>
      <c r="C132" s="187"/>
      <c r="D132" s="187"/>
      <c r="E132" s="188"/>
      <c r="F132" s="36"/>
    </row>
    <row r="133" spans="1:6" ht="15">
      <c r="A133" s="170"/>
      <c r="B133" s="171"/>
      <c r="C133" s="171"/>
      <c r="D133" s="171"/>
      <c r="E133" s="172"/>
      <c r="F133" s="36"/>
    </row>
    <row r="134" spans="1:6" ht="15">
      <c r="A134" s="170"/>
      <c r="B134" s="171"/>
      <c r="C134" s="171"/>
      <c r="D134" s="171"/>
      <c r="E134" s="172"/>
      <c r="F134" s="36"/>
    </row>
    <row r="135" spans="1:6" ht="15">
      <c r="A135" s="170"/>
      <c r="B135" s="171"/>
      <c r="C135" s="171"/>
      <c r="D135" s="171"/>
      <c r="E135" s="172"/>
      <c r="F135" s="36"/>
    </row>
    <row r="136" spans="1:6" ht="15">
      <c r="A136" s="170"/>
      <c r="B136" s="171"/>
      <c r="C136" s="171"/>
      <c r="D136" s="171"/>
      <c r="E136" s="172"/>
      <c r="F136" s="36"/>
    </row>
    <row r="137" ht="15.75" thickBot="1"/>
    <row r="138" spans="2:6" ht="15.75" thickBot="1">
      <c r="B138" s="9"/>
      <c r="C138" s="182" t="s">
        <v>88</v>
      </c>
      <c r="D138" s="182"/>
      <c r="F138" s="12">
        <f>IF(SUM(F$128:F$136)&gt;0,SUM(F$128:F$136),"")</f>
      </c>
    </row>
    <row r="140" spans="1:6" ht="15">
      <c r="A140" s="161" t="s">
        <v>122</v>
      </c>
      <c r="B140" s="161"/>
      <c r="C140" s="161"/>
      <c r="D140" s="161"/>
      <c r="E140" s="161"/>
      <c r="F140" s="161"/>
    </row>
    <row r="141" spans="1:4" ht="15">
      <c r="A141" s="2"/>
      <c r="B141" s="2"/>
      <c r="C141" s="2"/>
      <c r="D141" s="2"/>
    </row>
    <row r="142" spans="1:6" ht="15">
      <c r="A142" s="6" t="s">
        <v>29</v>
      </c>
      <c r="B142" s="2"/>
      <c r="C142" s="2"/>
      <c r="D142" s="2"/>
      <c r="F142" s="13">
        <f>F53</f>
      </c>
    </row>
    <row r="143" spans="1:6" ht="15">
      <c r="A143" s="6" t="s">
        <v>30</v>
      </c>
      <c r="B143" s="2"/>
      <c r="C143" s="2"/>
      <c r="D143" s="2"/>
      <c r="F143" s="17">
        <f>F76</f>
      </c>
    </row>
    <row r="144" spans="1:6" ht="15">
      <c r="A144" s="6" t="s">
        <v>89</v>
      </c>
      <c r="B144" s="2"/>
      <c r="C144" s="2"/>
      <c r="D144" s="2"/>
      <c r="F144" s="17">
        <f>F91</f>
      </c>
    </row>
    <row r="145" spans="1:6" ht="15">
      <c r="A145" s="6" t="s">
        <v>84</v>
      </c>
      <c r="B145" s="2"/>
      <c r="C145" s="2"/>
      <c r="D145" s="2"/>
      <c r="F145" s="17">
        <f>F108</f>
      </c>
    </row>
    <row r="146" spans="1:6" ht="15">
      <c r="A146" s="14" t="s">
        <v>78</v>
      </c>
      <c r="B146" s="2"/>
      <c r="C146" s="2"/>
      <c r="D146" s="2"/>
      <c r="F146" s="17">
        <f>F138</f>
      </c>
    </row>
    <row r="147" spans="1:6" ht="15">
      <c r="A147" s="9" t="s">
        <v>85</v>
      </c>
      <c r="B147" s="2"/>
      <c r="C147" s="2"/>
      <c r="D147" s="2"/>
      <c r="F147" s="17">
        <f>F123</f>
      </c>
    </row>
    <row r="148" spans="1:4" ht="15.75" thickBot="1">
      <c r="A148" s="2"/>
      <c r="B148" s="2"/>
      <c r="C148" s="2"/>
      <c r="D148" s="2"/>
    </row>
    <row r="149" spans="1:6" ht="15.75" thickBot="1">
      <c r="A149" s="162" t="s">
        <v>34</v>
      </c>
      <c r="B149" s="162"/>
      <c r="C149" s="162"/>
      <c r="D149" s="162"/>
      <c r="E149" s="163"/>
      <c r="F149" s="22">
        <f>SUM(F142:F147)</f>
        <v>0</v>
      </c>
    </row>
    <row r="150" ht="15">
      <c r="F150" s="24"/>
    </row>
    <row r="154" ht="15.75" hidden="1" thickBot="1">
      <c r="F154" s="18" t="e">
        <f>F58+F82+#REF!+F98+F113+F128+#REF!+#REF!+#REF!+F143</f>
        <v>#REF!</v>
      </c>
    </row>
  </sheetData>
  <sheetProtection password="C13B" sheet="1" objects="1" scenarios="1" selectLockedCells="1"/>
  <mergeCells count="83">
    <mergeCell ref="A135:E135"/>
    <mergeCell ref="A136:E136"/>
    <mergeCell ref="C138:D138"/>
    <mergeCell ref="A140:F140"/>
    <mergeCell ref="A149:E149"/>
    <mergeCell ref="A129:E129"/>
    <mergeCell ref="A130:E130"/>
    <mergeCell ref="A131:E131"/>
    <mergeCell ref="A132:E132"/>
    <mergeCell ref="A133:E133"/>
    <mergeCell ref="A134:E134"/>
    <mergeCell ref="A117:E117"/>
    <mergeCell ref="A118:E118"/>
    <mergeCell ref="A119:E119"/>
    <mergeCell ref="A120:E120"/>
    <mergeCell ref="A121:E121"/>
    <mergeCell ref="C123:D123"/>
    <mergeCell ref="A105:E105"/>
    <mergeCell ref="A106:E106"/>
    <mergeCell ref="C108:D108"/>
    <mergeCell ref="A114:E114"/>
    <mergeCell ref="A115:E115"/>
    <mergeCell ref="A116:E116"/>
    <mergeCell ref="A99:E99"/>
    <mergeCell ref="A100:E100"/>
    <mergeCell ref="A101:E101"/>
    <mergeCell ref="A102:E102"/>
    <mergeCell ref="A103:E103"/>
    <mergeCell ref="A104:E104"/>
    <mergeCell ref="A85:E85"/>
    <mergeCell ref="A86:E86"/>
    <mergeCell ref="A87:E87"/>
    <mergeCell ref="A88:E88"/>
    <mergeCell ref="A89:E89"/>
    <mergeCell ref="C91:D91"/>
    <mergeCell ref="C52:D52"/>
    <mergeCell ref="C53:D53"/>
    <mergeCell ref="C76:D76"/>
    <mergeCell ref="A82:E82"/>
    <mergeCell ref="A83:E83"/>
    <mergeCell ref="A84:E84"/>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0:F10"/>
    <mergeCell ref="A11:F11"/>
    <mergeCell ref="B13:F13"/>
    <mergeCell ref="A18:B18"/>
    <mergeCell ref="A19:B19"/>
    <mergeCell ref="A20:B20"/>
    <mergeCell ref="A2:F3"/>
    <mergeCell ref="A5:F5"/>
    <mergeCell ref="A6:F6"/>
    <mergeCell ref="A7:F7"/>
    <mergeCell ref="A8:F8"/>
    <mergeCell ref="A9:F9"/>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G154"/>
  <sheetViews>
    <sheetView zoomScalePageLayoutView="0" workbookViewId="0" topLeftCell="A1">
      <selection activeCell="A19" sqref="A19:B19"/>
    </sheetView>
  </sheetViews>
  <sheetFormatPr defaultColWidth="9.140625" defaultRowHeight="12.75"/>
  <cols>
    <col min="1" max="1" width="25.421875" style="3" customWidth="1"/>
    <col min="2" max="2" width="21.28125" style="3" customWidth="1"/>
    <col min="3" max="3" width="14.140625" style="3" customWidth="1"/>
    <col min="4" max="4" width="10.00390625" style="3" customWidth="1"/>
    <col min="5" max="5" width="15.421875" style="3" customWidth="1"/>
    <col min="6" max="6" width="24.57421875" style="2" customWidth="1"/>
    <col min="7" max="16384" width="9.140625" style="3" customWidth="1"/>
  </cols>
  <sheetData>
    <row r="1" ht="15.75" thickBot="1">
      <c r="F1" s="9"/>
    </row>
    <row r="2" spans="1:6" ht="15.75" customHeight="1">
      <c r="A2" s="173" t="s">
        <v>58</v>
      </c>
      <c r="B2" s="174"/>
      <c r="C2" s="174"/>
      <c r="D2" s="174"/>
      <c r="E2" s="174"/>
      <c r="F2" s="175"/>
    </row>
    <row r="3" spans="1:6" ht="15.75" customHeight="1" thickBot="1">
      <c r="A3" s="176"/>
      <c r="B3" s="177"/>
      <c r="C3" s="177"/>
      <c r="D3" s="177"/>
      <c r="E3" s="177"/>
      <c r="F3" s="178"/>
    </row>
    <row r="4" spans="1:6" ht="15.75" customHeight="1">
      <c r="A4" s="82"/>
      <c r="B4" s="82"/>
      <c r="C4" s="82"/>
      <c r="D4" s="82"/>
      <c r="E4" s="82"/>
      <c r="F4" s="83" t="s">
        <v>127</v>
      </c>
    </row>
    <row r="5" spans="1:6" ht="15.75" customHeight="1">
      <c r="A5" s="179" t="s">
        <v>62</v>
      </c>
      <c r="B5" s="179"/>
      <c r="C5" s="179"/>
      <c r="D5" s="179"/>
      <c r="E5" s="179"/>
      <c r="F5" s="179"/>
    </row>
    <row r="6" spans="1:6" ht="17.25">
      <c r="A6" s="164" t="s">
        <v>55</v>
      </c>
      <c r="B6" s="164"/>
      <c r="C6" s="164"/>
      <c r="D6" s="164"/>
      <c r="E6" s="164"/>
      <c r="F6" s="164"/>
    </row>
    <row r="7" spans="1:6" ht="17.25">
      <c r="A7" s="164" t="s">
        <v>61</v>
      </c>
      <c r="B7" s="164"/>
      <c r="C7" s="164"/>
      <c r="D7" s="164"/>
      <c r="E7" s="164"/>
      <c r="F7" s="164"/>
    </row>
    <row r="8" spans="1:6" ht="17.25">
      <c r="A8" s="164" t="s">
        <v>115</v>
      </c>
      <c r="B8" s="164"/>
      <c r="C8" s="164"/>
      <c r="D8" s="164"/>
      <c r="E8" s="164"/>
      <c r="F8" s="164"/>
    </row>
    <row r="9" spans="1:6" ht="18">
      <c r="A9" s="180"/>
      <c r="B9" s="180"/>
      <c r="C9" s="180"/>
      <c r="D9" s="180"/>
      <c r="E9" s="180"/>
      <c r="F9" s="180"/>
    </row>
    <row r="10" spans="1:6" ht="18">
      <c r="A10" s="180" t="s">
        <v>100</v>
      </c>
      <c r="B10" s="180"/>
      <c r="C10" s="180"/>
      <c r="D10" s="180"/>
      <c r="E10" s="180"/>
      <c r="F10" s="180"/>
    </row>
    <row r="11" spans="1:6" s="85" customFormat="1" ht="38.25" customHeight="1">
      <c r="A11" s="181" t="s">
        <v>97</v>
      </c>
      <c r="B11" s="181"/>
      <c r="C11" s="181"/>
      <c r="D11" s="181"/>
      <c r="E11" s="181"/>
      <c r="F11" s="181"/>
    </row>
    <row r="12" ht="18">
      <c r="A12" s="4"/>
    </row>
    <row r="13" spans="1:6" ht="18">
      <c r="A13" s="5" t="s">
        <v>8</v>
      </c>
      <c r="B13" s="165">
        <f>IF(Organization_Name&lt;&gt;"",Organization_Name,"")</f>
      </c>
      <c r="C13" s="166"/>
      <c r="D13" s="166"/>
      <c r="E13" s="166"/>
      <c r="F13" s="167"/>
    </row>
    <row r="14" ht="15">
      <c r="A14" s="2"/>
    </row>
    <row r="15" ht="15">
      <c r="A15" s="6" t="s">
        <v>27</v>
      </c>
    </row>
    <row r="16" ht="15">
      <c r="A16" s="2"/>
    </row>
    <row r="17" ht="15">
      <c r="A17" s="2"/>
    </row>
    <row r="18" spans="1:6" ht="30.75">
      <c r="A18" s="168" t="s">
        <v>9</v>
      </c>
      <c r="B18" s="169"/>
      <c r="C18" s="7" t="s">
        <v>10</v>
      </c>
      <c r="D18" s="7" t="s">
        <v>11</v>
      </c>
      <c r="E18" s="7" t="s">
        <v>12</v>
      </c>
      <c r="F18" s="7" t="s">
        <v>7</v>
      </c>
    </row>
    <row r="19" spans="1:6" ht="15">
      <c r="A19" s="159"/>
      <c r="B19" s="160"/>
      <c r="C19" s="38"/>
      <c r="D19" s="26"/>
      <c r="E19" s="25"/>
      <c r="F19" s="1">
        <f aca="true" t="shared" si="0" ref="F19:F50">IF(C19*D19*E19&gt;0,C19*D19*E19,"")</f>
      </c>
    </row>
    <row r="20" spans="1:6" ht="15">
      <c r="A20" s="155"/>
      <c r="B20" s="156"/>
      <c r="C20" s="38"/>
      <c r="D20" s="26"/>
      <c r="E20" s="25"/>
      <c r="F20" s="1">
        <f t="shared" si="0"/>
      </c>
    </row>
    <row r="21" spans="1:6" ht="15">
      <c r="A21" s="155"/>
      <c r="B21" s="156"/>
      <c r="C21" s="38"/>
      <c r="D21" s="26"/>
      <c r="E21" s="25"/>
      <c r="F21" s="1">
        <f t="shared" si="0"/>
      </c>
    </row>
    <row r="22" spans="1:6" ht="15">
      <c r="A22" s="155"/>
      <c r="B22" s="156"/>
      <c r="C22" s="38"/>
      <c r="D22" s="26"/>
      <c r="E22" s="25"/>
      <c r="F22" s="1">
        <f t="shared" si="0"/>
      </c>
    </row>
    <row r="23" spans="1:6" ht="15">
      <c r="A23" s="155"/>
      <c r="B23" s="156"/>
      <c r="C23" s="38"/>
      <c r="D23" s="26"/>
      <c r="E23" s="25"/>
      <c r="F23" s="1">
        <f t="shared" si="0"/>
      </c>
    </row>
    <row r="24" spans="1:6" ht="15">
      <c r="A24" s="155"/>
      <c r="B24" s="156"/>
      <c r="C24" s="38"/>
      <c r="D24" s="26"/>
      <c r="E24" s="25"/>
      <c r="F24" s="1">
        <f t="shared" si="0"/>
      </c>
    </row>
    <row r="25" spans="1:6" ht="15">
      <c r="A25" s="155"/>
      <c r="B25" s="156"/>
      <c r="C25" s="38"/>
      <c r="D25" s="26"/>
      <c r="E25" s="25"/>
      <c r="F25" s="1">
        <f t="shared" si="0"/>
      </c>
    </row>
    <row r="26" spans="1:6" ht="15">
      <c r="A26" s="155"/>
      <c r="B26" s="156"/>
      <c r="C26" s="38"/>
      <c r="D26" s="26"/>
      <c r="E26" s="25"/>
      <c r="F26" s="1">
        <f t="shared" si="0"/>
      </c>
    </row>
    <row r="27" spans="1:6" ht="15">
      <c r="A27" s="155"/>
      <c r="B27" s="156"/>
      <c r="C27" s="38"/>
      <c r="D27" s="26"/>
      <c r="E27" s="25"/>
      <c r="F27" s="1">
        <f t="shared" si="0"/>
      </c>
    </row>
    <row r="28" spans="1:6" ht="15">
      <c r="A28" s="155"/>
      <c r="B28" s="156"/>
      <c r="C28" s="38"/>
      <c r="D28" s="26"/>
      <c r="E28" s="25"/>
      <c r="F28" s="1">
        <f t="shared" si="0"/>
      </c>
    </row>
    <row r="29" spans="1:6" ht="15">
      <c r="A29" s="155"/>
      <c r="B29" s="156"/>
      <c r="C29" s="38"/>
      <c r="D29" s="26"/>
      <c r="E29" s="25"/>
      <c r="F29" s="1">
        <f t="shared" si="0"/>
      </c>
    </row>
    <row r="30" spans="1:6" ht="15">
      <c r="A30" s="155"/>
      <c r="B30" s="156"/>
      <c r="C30" s="38"/>
      <c r="D30" s="26"/>
      <c r="E30" s="25"/>
      <c r="F30" s="1">
        <f t="shared" si="0"/>
      </c>
    </row>
    <row r="31" spans="1:6" ht="15">
      <c r="A31" s="155"/>
      <c r="B31" s="156"/>
      <c r="C31" s="38"/>
      <c r="D31" s="26"/>
      <c r="E31" s="25"/>
      <c r="F31" s="1">
        <f t="shared" si="0"/>
      </c>
    </row>
    <row r="32" spans="1:6" ht="15">
      <c r="A32" s="155"/>
      <c r="B32" s="156"/>
      <c r="C32" s="38"/>
      <c r="D32" s="26"/>
      <c r="E32" s="25"/>
      <c r="F32" s="1">
        <f t="shared" si="0"/>
      </c>
    </row>
    <row r="33" spans="1:6" ht="15">
      <c r="A33" s="155"/>
      <c r="B33" s="156"/>
      <c r="C33" s="38"/>
      <c r="D33" s="26"/>
      <c r="E33" s="25"/>
      <c r="F33" s="1">
        <f t="shared" si="0"/>
      </c>
    </row>
    <row r="34" spans="1:6" ht="15">
      <c r="A34" s="159"/>
      <c r="B34" s="160"/>
      <c r="C34" s="38"/>
      <c r="D34" s="26"/>
      <c r="E34" s="25"/>
      <c r="F34" s="1">
        <f t="shared" si="0"/>
      </c>
    </row>
    <row r="35" spans="1:6" ht="15">
      <c r="A35" s="155"/>
      <c r="B35" s="156"/>
      <c r="C35" s="38"/>
      <c r="D35" s="26"/>
      <c r="E35" s="25"/>
      <c r="F35" s="1">
        <f t="shared" si="0"/>
      </c>
    </row>
    <row r="36" spans="1:6" ht="15">
      <c r="A36" s="155"/>
      <c r="B36" s="156"/>
      <c r="C36" s="38"/>
      <c r="D36" s="26"/>
      <c r="E36" s="25"/>
      <c r="F36" s="1">
        <f t="shared" si="0"/>
      </c>
    </row>
    <row r="37" spans="1:6" ht="15">
      <c r="A37" s="155"/>
      <c r="B37" s="156"/>
      <c r="C37" s="38"/>
      <c r="D37" s="26"/>
      <c r="E37" s="25"/>
      <c r="F37" s="1">
        <f t="shared" si="0"/>
      </c>
    </row>
    <row r="38" spans="1:6" ht="15">
      <c r="A38" s="155"/>
      <c r="B38" s="156"/>
      <c r="C38" s="38"/>
      <c r="D38" s="26"/>
      <c r="E38" s="25"/>
      <c r="F38" s="1">
        <f t="shared" si="0"/>
      </c>
    </row>
    <row r="39" spans="1:6" ht="15">
      <c r="A39" s="155"/>
      <c r="B39" s="156"/>
      <c r="C39" s="38"/>
      <c r="D39" s="26"/>
      <c r="E39" s="25"/>
      <c r="F39" s="1">
        <f t="shared" si="0"/>
      </c>
    </row>
    <row r="40" spans="1:6" ht="15">
      <c r="A40" s="155"/>
      <c r="B40" s="156"/>
      <c r="C40" s="38"/>
      <c r="D40" s="26"/>
      <c r="E40" s="25"/>
      <c r="F40" s="1">
        <f t="shared" si="0"/>
      </c>
    </row>
    <row r="41" spans="1:6" ht="15">
      <c r="A41" s="155"/>
      <c r="B41" s="156"/>
      <c r="C41" s="38"/>
      <c r="D41" s="26"/>
      <c r="E41" s="25"/>
      <c r="F41" s="1">
        <f t="shared" si="0"/>
      </c>
    </row>
    <row r="42" spans="1:6" ht="15">
      <c r="A42" s="155"/>
      <c r="B42" s="156"/>
      <c r="C42" s="38"/>
      <c r="D42" s="26"/>
      <c r="E42" s="25"/>
      <c r="F42" s="1">
        <f t="shared" si="0"/>
      </c>
    </row>
    <row r="43" spans="1:6" ht="15">
      <c r="A43" s="155"/>
      <c r="B43" s="156"/>
      <c r="C43" s="38"/>
      <c r="D43" s="26"/>
      <c r="E43" s="25"/>
      <c r="F43" s="1">
        <f t="shared" si="0"/>
      </c>
    </row>
    <row r="44" spans="1:6" ht="15">
      <c r="A44" s="155"/>
      <c r="B44" s="156"/>
      <c r="C44" s="38"/>
      <c r="D44" s="26"/>
      <c r="E44" s="25"/>
      <c r="F44" s="1">
        <f t="shared" si="0"/>
      </c>
    </row>
    <row r="45" spans="1:6" ht="15">
      <c r="A45" s="155"/>
      <c r="B45" s="156"/>
      <c r="C45" s="38"/>
      <c r="D45" s="26"/>
      <c r="E45" s="25"/>
      <c r="F45" s="1">
        <f t="shared" si="0"/>
      </c>
    </row>
    <row r="46" spans="1:6" ht="15">
      <c r="A46" s="155"/>
      <c r="B46" s="156"/>
      <c r="C46" s="38"/>
      <c r="D46" s="26"/>
      <c r="E46" s="25"/>
      <c r="F46" s="1">
        <f t="shared" si="0"/>
      </c>
    </row>
    <row r="47" spans="1:6" ht="15">
      <c r="A47" s="155"/>
      <c r="B47" s="156"/>
      <c r="C47" s="38"/>
      <c r="D47" s="26"/>
      <c r="E47" s="25"/>
      <c r="F47" s="1">
        <f t="shared" si="0"/>
      </c>
    </row>
    <row r="48" spans="1:6" ht="15">
      <c r="A48" s="155"/>
      <c r="B48" s="156"/>
      <c r="C48" s="38"/>
      <c r="D48" s="26"/>
      <c r="E48" s="25"/>
      <c r="F48" s="1">
        <f t="shared" si="0"/>
      </c>
    </row>
    <row r="49" spans="1:6" ht="15">
      <c r="A49" s="157"/>
      <c r="B49" s="158"/>
      <c r="C49" s="38"/>
      <c r="D49" s="26"/>
      <c r="E49" s="25"/>
      <c r="F49" s="1">
        <f t="shared" si="0"/>
      </c>
    </row>
    <row r="50" spans="1:6" ht="15">
      <c r="A50" s="155"/>
      <c r="B50" s="156"/>
      <c r="C50" s="38"/>
      <c r="D50" s="26"/>
      <c r="E50" s="25"/>
      <c r="F50" s="1">
        <f t="shared" si="0"/>
      </c>
    </row>
    <row r="51" spans="1:5" ht="15.75" thickBot="1">
      <c r="A51" s="8"/>
      <c r="B51" s="2"/>
      <c r="C51" s="2"/>
      <c r="D51" s="2"/>
      <c r="E51" s="2"/>
    </row>
    <row r="52" spans="1:6" ht="15.75" thickBot="1">
      <c r="A52" s="8"/>
      <c r="B52" s="2"/>
      <c r="C52" s="182" t="s">
        <v>91</v>
      </c>
      <c r="D52" s="182"/>
      <c r="E52" s="2"/>
      <c r="F52" s="21">
        <f>IF(COUNT($C$19:$C$50)&gt;0,COUNT($C$19:$C$50),"")</f>
      </c>
    </row>
    <row r="53" spans="1:6" ht="15.75" thickBot="1">
      <c r="A53" s="2"/>
      <c r="B53" s="9"/>
      <c r="C53" s="182" t="s">
        <v>90</v>
      </c>
      <c r="D53" s="182"/>
      <c r="E53" s="2"/>
      <c r="F53" s="12">
        <f>IF(SUM(F$19:F$50)&gt;0,SUM(F$19:F$50),"")</f>
      </c>
    </row>
    <row r="55" ht="15">
      <c r="A55" s="2"/>
    </row>
    <row r="56" ht="15">
      <c r="A56" s="6" t="s">
        <v>28</v>
      </c>
    </row>
    <row r="58" spans="1:6" ht="15">
      <c r="A58" s="27"/>
      <c r="B58" s="28"/>
      <c r="C58" s="28"/>
      <c r="D58" s="28"/>
      <c r="E58" s="28"/>
      <c r="F58" s="35"/>
    </row>
    <row r="59" spans="1:6" ht="15">
      <c r="A59" s="29"/>
      <c r="B59" s="30"/>
      <c r="C59" s="30"/>
      <c r="D59" s="30"/>
      <c r="E59" s="30"/>
      <c r="F59" s="35"/>
    </row>
    <row r="60" spans="1:6" ht="15">
      <c r="A60" s="29"/>
      <c r="B60" s="30"/>
      <c r="C60" s="30"/>
      <c r="D60" s="30"/>
      <c r="E60" s="30"/>
      <c r="F60" s="35"/>
    </row>
    <row r="61" spans="1:6" ht="15">
      <c r="A61" s="31"/>
      <c r="B61" s="30"/>
      <c r="C61" s="30"/>
      <c r="D61" s="30"/>
      <c r="E61" s="30"/>
      <c r="F61" s="35"/>
    </row>
    <row r="62" spans="1:6" ht="15">
      <c r="A62" s="32"/>
      <c r="B62" s="30"/>
      <c r="C62" s="30"/>
      <c r="D62" s="30"/>
      <c r="E62" s="30"/>
      <c r="F62" s="35"/>
    </row>
    <row r="63" spans="1:6" ht="15">
      <c r="A63" s="32"/>
      <c r="B63" s="30"/>
      <c r="C63" s="30"/>
      <c r="D63" s="30"/>
      <c r="E63" s="30"/>
      <c r="F63" s="35"/>
    </row>
    <row r="64" spans="1:6" ht="15">
      <c r="A64" s="32"/>
      <c r="B64" s="30"/>
      <c r="C64" s="30"/>
      <c r="D64" s="30"/>
      <c r="E64" s="30"/>
      <c r="F64" s="35"/>
    </row>
    <row r="65" spans="1:6" ht="15">
      <c r="A65" s="32"/>
      <c r="B65" s="30"/>
      <c r="C65" s="30"/>
      <c r="D65" s="30"/>
      <c r="E65" s="30"/>
      <c r="F65" s="35"/>
    </row>
    <row r="66" spans="1:6" ht="15">
      <c r="A66" s="32"/>
      <c r="B66" s="30"/>
      <c r="C66" s="30"/>
      <c r="D66" s="30"/>
      <c r="E66" s="30"/>
      <c r="F66" s="35"/>
    </row>
    <row r="67" spans="1:6" ht="15">
      <c r="A67" s="32"/>
      <c r="B67" s="30"/>
      <c r="C67" s="30"/>
      <c r="D67" s="30"/>
      <c r="E67" s="30"/>
      <c r="F67" s="35"/>
    </row>
    <row r="68" spans="1:6" ht="15">
      <c r="A68" s="32"/>
      <c r="B68" s="30"/>
      <c r="C68" s="30"/>
      <c r="D68" s="30"/>
      <c r="E68" s="30"/>
      <c r="F68" s="35"/>
    </row>
    <row r="69" spans="1:6" ht="15">
      <c r="A69" s="32"/>
      <c r="B69" s="30"/>
      <c r="C69" s="30"/>
      <c r="D69" s="30"/>
      <c r="E69" s="30"/>
      <c r="F69" s="35"/>
    </row>
    <row r="70" spans="1:6" ht="15">
      <c r="A70" s="32"/>
      <c r="B70" s="30"/>
      <c r="C70" s="30"/>
      <c r="D70" s="30"/>
      <c r="E70" s="30"/>
      <c r="F70" s="35"/>
    </row>
    <row r="71" spans="1:6" ht="15">
      <c r="A71" s="32"/>
      <c r="B71" s="30"/>
      <c r="C71" s="30"/>
      <c r="D71" s="30"/>
      <c r="E71" s="30"/>
      <c r="F71" s="35"/>
    </row>
    <row r="72" spans="1:6" ht="15">
      <c r="A72" s="32"/>
      <c r="B72" s="30"/>
      <c r="C72" s="30"/>
      <c r="D72" s="30"/>
      <c r="E72" s="30"/>
      <c r="F72" s="35"/>
    </row>
    <row r="73" spans="1:6" ht="15">
      <c r="A73" s="32"/>
      <c r="B73" s="30"/>
      <c r="C73" s="30"/>
      <c r="D73" s="30"/>
      <c r="E73" s="30"/>
      <c r="F73" s="35"/>
    </row>
    <row r="74" spans="1:6" ht="15">
      <c r="A74" s="33"/>
      <c r="B74" s="34"/>
      <c r="C74" s="34"/>
      <c r="D74" s="34"/>
      <c r="E74" s="34"/>
      <c r="F74" s="36"/>
    </row>
    <row r="75" ht="15.75" thickBot="1">
      <c r="F75" s="23"/>
    </row>
    <row r="76" spans="2:6" ht="15.75" thickBot="1">
      <c r="B76" s="9"/>
      <c r="C76" s="189" t="s">
        <v>13</v>
      </c>
      <c r="D76" s="189"/>
      <c r="F76" s="12">
        <f>IF(SUM(F$58:F$74)&gt;0,SUM(F$58:F$74),"")</f>
      </c>
    </row>
    <row r="79" ht="15">
      <c r="A79" s="6" t="s">
        <v>80</v>
      </c>
    </row>
    <row r="80" ht="15">
      <c r="A80" s="6"/>
    </row>
    <row r="81" spans="1:6" ht="15">
      <c r="A81" s="15" t="s">
        <v>20</v>
      </c>
      <c r="B81" s="15"/>
      <c r="C81" s="15"/>
      <c r="D81" s="15"/>
      <c r="E81" s="15"/>
      <c r="F81" s="16" t="s">
        <v>14</v>
      </c>
    </row>
    <row r="82" spans="1:6" ht="15">
      <c r="A82" s="170"/>
      <c r="B82" s="171"/>
      <c r="C82" s="171"/>
      <c r="D82" s="171"/>
      <c r="E82" s="172"/>
      <c r="F82" s="36"/>
    </row>
    <row r="83" spans="1:6" ht="15">
      <c r="A83" s="170"/>
      <c r="B83" s="171"/>
      <c r="C83" s="171"/>
      <c r="D83" s="171"/>
      <c r="E83" s="172"/>
      <c r="F83" s="36"/>
    </row>
    <row r="84" spans="1:6" ht="15">
      <c r="A84" s="183"/>
      <c r="B84" s="184"/>
      <c r="C84" s="184"/>
      <c r="D84" s="184"/>
      <c r="E84" s="185"/>
      <c r="F84" s="36"/>
    </row>
    <row r="85" spans="1:6" ht="15">
      <c r="A85" s="186"/>
      <c r="B85" s="187"/>
      <c r="C85" s="187"/>
      <c r="D85" s="187"/>
      <c r="E85" s="188"/>
      <c r="F85" s="36"/>
    </row>
    <row r="86" spans="1:6" ht="15">
      <c r="A86" s="170"/>
      <c r="B86" s="171"/>
      <c r="C86" s="171"/>
      <c r="D86" s="171"/>
      <c r="E86" s="172"/>
      <c r="F86" s="36"/>
    </row>
    <row r="87" spans="1:6" ht="15">
      <c r="A87" s="170"/>
      <c r="B87" s="171"/>
      <c r="C87" s="171"/>
      <c r="D87" s="171"/>
      <c r="E87" s="172"/>
      <c r="F87" s="36"/>
    </row>
    <row r="88" spans="1:6" ht="15">
      <c r="A88" s="170"/>
      <c r="B88" s="171"/>
      <c r="C88" s="171"/>
      <c r="D88" s="171"/>
      <c r="E88" s="172"/>
      <c r="F88" s="36"/>
    </row>
    <row r="89" spans="1:6" ht="15">
      <c r="A89" s="170"/>
      <c r="B89" s="171"/>
      <c r="C89" s="171"/>
      <c r="D89" s="171"/>
      <c r="E89" s="172"/>
      <c r="F89" s="36"/>
    </row>
    <row r="90" ht="15.75" thickBot="1"/>
    <row r="91" spans="2:6" ht="15.75" thickBot="1">
      <c r="B91" s="9"/>
      <c r="C91" s="182" t="s">
        <v>86</v>
      </c>
      <c r="D91" s="182"/>
      <c r="F91" s="12">
        <f>IF(SUM(F$82:F$89)&gt;0,SUM(F$82:F$89),"")</f>
      </c>
    </row>
    <row r="92" spans="1:7" ht="15">
      <c r="A92" s="29"/>
      <c r="B92" s="30"/>
      <c r="C92" s="30"/>
      <c r="D92" s="30"/>
      <c r="E92" s="30"/>
      <c r="F92" s="84"/>
      <c r="G92" s="10"/>
    </row>
    <row r="93" spans="1:7" ht="15">
      <c r="A93" s="11"/>
      <c r="B93" s="10"/>
      <c r="C93" s="10"/>
      <c r="D93" s="10"/>
      <c r="E93" s="10"/>
      <c r="F93" s="11"/>
      <c r="G93" s="10"/>
    </row>
    <row r="94" spans="1:7" ht="15">
      <c r="A94" s="11"/>
      <c r="B94" s="10"/>
      <c r="C94" s="10"/>
      <c r="D94" s="10"/>
      <c r="E94" s="10"/>
      <c r="F94" s="11"/>
      <c r="G94" s="10"/>
    </row>
    <row r="95" spans="1:7" ht="15">
      <c r="A95" s="10"/>
      <c r="B95" s="10"/>
      <c r="C95" s="10"/>
      <c r="D95" s="10"/>
      <c r="E95" s="10"/>
      <c r="F95" s="11"/>
      <c r="G95" s="10"/>
    </row>
    <row r="96" ht="15">
      <c r="A96" s="14" t="s">
        <v>82</v>
      </c>
    </row>
    <row r="97" ht="15">
      <c r="A97" s="2"/>
    </row>
    <row r="98" spans="1:7" ht="15">
      <c r="A98" s="15" t="s">
        <v>20</v>
      </c>
      <c r="B98" s="15"/>
      <c r="C98" s="15"/>
      <c r="D98" s="15"/>
      <c r="E98" s="15"/>
      <c r="F98" s="16" t="s">
        <v>14</v>
      </c>
      <c r="G98" s="2"/>
    </row>
    <row r="99" spans="1:7" ht="15">
      <c r="A99" s="170"/>
      <c r="B99" s="171"/>
      <c r="C99" s="171"/>
      <c r="D99" s="171"/>
      <c r="E99" s="172"/>
      <c r="F99" s="36"/>
      <c r="G99" s="2"/>
    </row>
    <row r="100" spans="1:7" ht="15">
      <c r="A100" s="170"/>
      <c r="B100" s="171"/>
      <c r="C100" s="171"/>
      <c r="D100" s="171"/>
      <c r="E100" s="172"/>
      <c r="F100" s="36"/>
      <c r="G100" s="2"/>
    </row>
    <row r="101" spans="1:6" ht="15">
      <c r="A101" s="183"/>
      <c r="B101" s="184"/>
      <c r="C101" s="184"/>
      <c r="D101" s="184"/>
      <c r="E101" s="185"/>
      <c r="F101" s="36"/>
    </row>
    <row r="102" spans="1:6" ht="15">
      <c r="A102" s="186"/>
      <c r="B102" s="187"/>
      <c r="C102" s="187"/>
      <c r="D102" s="187"/>
      <c r="E102" s="188"/>
      <c r="F102" s="36"/>
    </row>
    <row r="103" spans="1:6" ht="15">
      <c r="A103" s="170"/>
      <c r="B103" s="171"/>
      <c r="C103" s="171"/>
      <c r="D103" s="171"/>
      <c r="E103" s="172"/>
      <c r="F103" s="36"/>
    </row>
    <row r="104" spans="1:6" ht="15">
      <c r="A104" s="170"/>
      <c r="B104" s="171"/>
      <c r="C104" s="171"/>
      <c r="D104" s="171"/>
      <c r="E104" s="172"/>
      <c r="F104" s="36"/>
    </row>
    <row r="105" spans="1:6" ht="15">
      <c r="A105" s="170"/>
      <c r="B105" s="171"/>
      <c r="C105" s="171"/>
      <c r="D105" s="171"/>
      <c r="E105" s="172"/>
      <c r="F105" s="36"/>
    </row>
    <row r="106" spans="1:6" ht="15">
      <c r="A106" s="170"/>
      <c r="B106" s="171"/>
      <c r="C106" s="171"/>
      <c r="D106" s="171"/>
      <c r="E106" s="172"/>
      <c r="F106" s="36"/>
    </row>
    <row r="107" ht="15.75" thickBot="1"/>
    <row r="108" spans="2:6" ht="15.75" thickBot="1">
      <c r="B108" s="9"/>
      <c r="C108" s="182" t="s">
        <v>83</v>
      </c>
      <c r="D108" s="182"/>
      <c r="F108" s="12">
        <f>IF(SUM(F$99:F$106)&gt;0,SUM(F$99:F$106),"")</f>
      </c>
    </row>
    <row r="111" ht="15">
      <c r="A111" s="9" t="s">
        <v>78</v>
      </c>
    </row>
    <row r="112" ht="15">
      <c r="A112" s="2"/>
    </row>
    <row r="113" spans="1:6" ht="15">
      <c r="A113" s="15" t="s">
        <v>20</v>
      </c>
      <c r="B113" s="15"/>
      <c r="C113" s="15"/>
      <c r="D113" s="15"/>
      <c r="E113" s="15"/>
      <c r="F113" s="16" t="s">
        <v>14</v>
      </c>
    </row>
    <row r="114" spans="1:6" ht="15">
      <c r="A114" s="170"/>
      <c r="B114" s="171"/>
      <c r="C114" s="171"/>
      <c r="D114" s="171"/>
      <c r="E114" s="172"/>
      <c r="F114" s="36"/>
    </row>
    <row r="115" spans="1:6" ht="15">
      <c r="A115" s="170"/>
      <c r="B115" s="171"/>
      <c r="C115" s="171"/>
      <c r="D115" s="171"/>
      <c r="E115" s="172"/>
      <c r="F115" s="36"/>
    </row>
    <row r="116" spans="1:6" ht="15">
      <c r="A116" s="183"/>
      <c r="B116" s="184"/>
      <c r="C116" s="184"/>
      <c r="D116" s="184"/>
      <c r="E116" s="185"/>
      <c r="F116" s="36"/>
    </row>
    <row r="117" spans="1:6" ht="15">
      <c r="A117" s="186"/>
      <c r="B117" s="187"/>
      <c r="C117" s="187"/>
      <c r="D117" s="187"/>
      <c r="E117" s="188"/>
      <c r="F117" s="36"/>
    </row>
    <row r="118" spans="1:6" ht="15">
      <c r="A118" s="170"/>
      <c r="B118" s="171"/>
      <c r="C118" s="171"/>
      <c r="D118" s="171"/>
      <c r="E118" s="172"/>
      <c r="F118" s="36"/>
    </row>
    <row r="119" spans="1:6" ht="15">
      <c r="A119" s="170"/>
      <c r="B119" s="171"/>
      <c r="C119" s="171"/>
      <c r="D119" s="171"/>
      <c r="E119" s="172"/>
      <c r="F119" s="36"/>
    </row>
    <row r="120" spans="1:6" ht="15">
      <c r="A120" s="170"/>
      <c r="B120" s="171"/>
      <c r="C120" s="171"/>
      <c r="D120" s="171"/>
      <c r="E120" s="172"/>
      <c r="F120" s="36"/>
    </row>
    <row r="121" spans="1:6" ht="15">
      <c r="A121" s="170"/>
      <c r="B121" s="171"/>
      <c r="C121" s="171"/>
      <c r="D121" s="171"/>
      <c r="E121" s="172"/>
      <c r="F121" s="36"/>
    </row>
    <row r="122" ht="15.75" thickBot="1"/>
    <row r="123" spans="2:6" ht="15.75" thickBot="1">
      <c r="B123" s="9"/>
      <c r="C123" s="182" t="s">
        <v>87</v>
      </c>
      <c r="D123" s="182"/>
      <c r="F123" s="12">
        <f>IF(SUM(F$114:F$121)&gt;0,SUM(F$114:F$121),"")</f>
      </c>
    </row>
    <row r="124" spans="4:5" ht="15">
      <c r="D124" s="2"/>
      <c r="E124" s="2"/>
    </row>
    <row r="126" ht="15">
      <c r="A126" s="6" t="s">
        <v>81</v>
      </c>
    </row>
    <row r="127" ht="15">
      <c r="A127" s="2"/>
    </row>
    <row r="128" spans="1:6" ht="15">
      <c r="A128" s="15" t="s">
        <v>20</v>
      </c>
      <c r="B128" s="15"/>
      <c r="C128" s="15"/>
      <c r="D128" s="15"/>
      <c r="E128" s="15"/>
      <c r="F128" s="16" t="s">
        <v>14</v>
      </c>
    </row>
    <row r="129" spans="1:6" ht="15">
      <c r="A129" s="170"/>
      <c r="B129" s="171"/>
      <c r="C129" s="171"/>
      <c r="D129" s="171"/>
      <c r="E129" s="172"/>
      <c r="F129" s="36"/>
    </row>
    <row r="130" spans="1:6" ht="15">
      <c r="A130" s="170"/>
      <c r="B130" s="171"/>
      <c r="C130" s="171"/>
      <c r="D130" s="171"/>
      <c r="E130" s="172"/>
      <c r="F130" s="36"/>
    </row>
    <row r="131" spans="1:6" ht="15">
      <c r="A131" s="183"/>
      <c r="B131" s="184"/>
      <c r="C131" s="184"/>
      <c r="D131" s="184"/>
      <c r="E131" s="185"/>
      <c r="F131" s="36"/>
    </row>
    <row r="132" spans="1:6" ht="15">
      <c r="A132" s="186"/>
      <c r="B132" s="187"/>
      <c r="C132" s="187"/>
      <c r="D132" s="187"/>
      <c r="E132" s="188"/>
      <c r="F132" s="36"/>
    </row>
    <row r="133" spans="1:6" ht="15">
      <c r="A133" s="170"/>
      <c r="B133" s="171"/>
      <c r="C133" s="171"/>
      <c r="D133" s="171"/>
      <c r="E133" s="172"/>
      <c r="F133" s="36"/>
    </row>
    <row r="134" spans="1:6" ht="15">
      <c r="A134" s="170"/>
      <c r="B134" s="171"/>
      <c r="C134" s="171"/>
      <c r="D134" s="171"/>
      <c r="E134" s="172"/>
      <c r="F134" s="36"/>
    </row>
    <row r="135" spans="1:6" ht="15">
      <c r="A135" s="170"/>
      <c r="B135" s="171"/>
      <c r="C135" s="171"/>
      <c r="D135" s="171"/>
      <c r="E135" s="172"/>
      <c r="F135" s="36"/>
    </row>
    <row r="136" spans="1:6" ht="15">
      <c r="A136" s="170"/>
      <c r="B136" s="171"/>
      <c r="C136" s="171"/>
      <c r="D136" s="171"/>
      <c r="E136" s="172"/>
      <c r="F136" s="36"/>
    </row>
    <row r="137" ht="15.75" thickBot="1"/>
    <row r="138" spans="2:6" ht="15.75" thickBot="1">
      <c r="B138" s="9"/>
      <c r="C138" s="182" t="s">
        <v>88</v>
      </c>
      <c r="D138" s="182"/>
      <c r="F138" s="12">
        <f>IF(SUM(F$128:F$136)&gt;0,SUM(F$128:F$136),"")</f>
      </c>
    </row>
    <row r="140" spans="1:6" ht="15">
      <c r="A140" s="161" t="s">
        <v>122</v>
      </c>
      <c r="B140" s="161"/>
      <c r="C140" s="161"/>
      <c r="D140" s="161"/>
      <c r="E140" s="161"/>
      <c r="F140" s="161"/>
    </row>
    <row r="141" spans="1:4" ht="15">
      <c r="A141" s="2"/>
      <c r="B141" s="2"/>
      <c r="C141" s="2"/>
      <c r="D141" s="2"/>
    </row>
    <row r="142" spans="1:6" ht="15">
      <c r="A142" s="6" t="s">
        <v>29</v>
      </c>
      <c r="B142" s="2"/>
      <c r="C142" s="2"/>
      <c r="D142" s="2"/>
      <c r="F142" s="13">
        <f>F53</f>
      </c>
    </row>
    <row r="143" spans="1:6" ht="15">
      <c r="A143" s="6" t="s">
        <v>30</v>
      </c>
      <c r="B143" s="2"/>
      <c r="C143" s="2"/>
      <c r="D143" s="2"/>
      <c r="F143" s="17">
        <f>F76</f>
      </c>
    </row>
    <row r="144" spans="1:6" ht="15">
      <c r="A144" s="6" t="s">
        <v>89</v>
      </c>
      <c r="B144" s="2"/>
      <c r="C144" s="2"/>
      <c r="D144" s="2"/>
      <c r="F144" s="17">
        <f>F91</f>
      </c>
    </row>
    <row r="145" spans="1:6" ht="15">
      <c r="A145" s="6" t="s">
        <v>84</v>
      </c>
      <c r="B145" s="2"/>
      <c r="C145" s="2"/>
      <c r="D145" s="2"/>
      <c r="F145" s="17">
        <f>F108</f>
      </c>
    </row>
    <row r="146" spans="1:6" ht="15">
      <c r="A146" s="14" t="s">
        <v>78</v>
      </c>
      <c r="B146" s="2"/>
      <c r="C146" s="2"/>
      <c r="D146" s="2"/>
      <c r="F146" s="17">
        <f>F138</f>
      </c>
    </row>
    <row r="147" spans="1:6" ht="15">
      <c r="A147" s="9" t="s">
        <v>85</v>
      </c>
      <c r="B147" s="2"/>
      <c r="C147" s="2"/>
      <c r="D147" s="2"/>
      <c r="F147" s="17">
        <f>F123</f>
      </c>
    </row>
    <row r="148" spans="1:4" ht="15.75" thickBot="1">
      <c r="A148" s="2"/>
      <c r="B148" s="2"/>
      <c r="C148" s="2"/>
      <c r="D148" s="2"/>
    </row>
    <row r="149" spans="1:6" ht="15.75" thickBot="1">
      <c r="A149" s="162" t="s">
        <v>34</v>
      </c>
      <c r="B149" s="162"/>
      <c r="C149" s="162"/>
      <c r="D149" s="162"/>
      <c r="E149" s="163"/>
      <c r="F149" s="22">
        <f>SUM(F142:F147)</f>
        <v>0</v>
      </c>
    </row>
    <row r="150" ht="15">
      <c r="F150" s="24"/>
    </row>
    <row r="154" ht="15.75" hidden="1" thickBot="1">
      <c r="F154" s="18" t="e">
        <f>F58+F82+#REF!+F98+F113+F128+#REF!+#REF!+#REF!+F143</f>
        <v>#REF!</v>
      </c>
    </row>
  </sheetData>
  <sheetProtection password="C13B" sheet="1" objects="1" scenarios="1" selectLockedCells="1"/>
  <mergeCells count="83">
    <mergeCell ref="A135:E135"/>
    <mergeCell ref="A136:E136"/>
    <mergeCell ref="C138:D138"/>
    <mergeCell ref="A140:F140"/>
    <mergeCell ref="A149:E149"/>
    <mergeCell ref="A129:E129"/>
    <mergeCell ref="A130:E130"/>
    <mergeCell ref="A131:E131"/>
    <mergeCell ref="A132:E132"/>
    <mergeCell ref="A133:E133"/>
    <mergeCell ref="A134:E134"/>
    <mergeCell ref="A117:E117"/>
    <mergeCell ref="A118:E118"/>
    <mergeCell ref="A119:E119"/>
    <mergeCell ref="A120:E120"/>
    <mergeCell ref="A121:E121"/>
    <mergeCell ref="C123:D123"/>
    <mergeCell ref="A105:E105"/>
    <mergeCell ref="A106:E106"/>
    <mergeCell ref="C108:D108"/>
    <mergeCell ref="A114:E114"/>
    <mergeCell ref="A115:E115"/>
    <mergeCell ref="A116:E116"/>
    <mergeCell ref="A99:E99"/>
    <mergeCell ref="A100:E100"/>
    <mergeCell ref="A101:E101"/>
    <mergeCell ref="A102:E102"/>
    <mergeCell ref="A103:E103"/>
    <mergeCell ref="A104:E104"/>
    <mergeCell ref="A85:E85"/>
    <mergeCell ref="A86:E86"/>
    <mergeCell ref="A87:E87"/>
    <mergeCell ref="A88:E88"/>
    <mergeCell ref="A89:E89"/>
    <mergeCell ref="C91:D91"/>
    <mergeCell ref="C52:D52"/>
    <mergeCell ref="C53:D53"/>
    <mergeCell ref="C76:D76"/>
    <mergeCell ref="A82:E82"/>
    <mergeCell ref="A83:E83"/>
    <mergeCell ref="A84:E84"/>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0:F10"/>
    <mergeCell ref="A11:F11"/>
    <mergeCell ref="B13:F13"/>
    <mergeCell ref="A18:B18"/>
    <mergeCell ref="A19:B19"/>
    <mergeCell ref="A20:B20"/>
    <mergeCell ref="A2:F3"/>
    <mergeCell ref="A5:F5"/>
    <mergeCell ref="A6:F6"/>
    <mergeCell ref="A7:F7"/>
    <mergeCell ref="A8:F8"/>
    <mergeCell ref="A9:F9"/>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G154"/>
  <sheetViews>
    <sheetView workbookViewId="0" topLeftCell="A1">
      <selection activeCell="F129" sqref="F129:F131"/>
    </sheetView>
  </sheetViews>
  <sheetFormatPr defaultColWidth="9.140625" defaultRowHeight="12.75"/>
  <cols>
    <col min="1" max="1" width="25.421875" style="3" customWidth="1"/>
    <col min="2" max="2" width="21.28125" style="3" customWidth="1"/>
    <col min="3" max="3" width="14.140625" style="3" customWidth="1"/>
    <col min="4" max="4" width="10.00390625" style="3" customWidth="1"/>
    <col min="5" max="5" width="15.421875" style="3" customWidth="1"/>
    <col min="6" max="6" width="24.57421875" style="2" customWidth="1"/>
    <col min="7" max="16384" width="9.140625" style="3" customWidth="1"/>
  </cols>
  <sheetData>
    <row r="1" ht="15.75" thickBot="1">
      <c r="F1" s="9"/>
    </row>
    <row r="2" spans="1:6" ht="15.75" customHeight="1">
      <c r="A2" s="173" t="s">
        <v>58</v>
      </c>
      <c r="B2" s="174"/>
      <c r="C2" s="174"/>
      <c r="D2" s="174"/>
      <c r="E2" s="174"/>
      <c r="F2" s="175"/>
    </row>
    <row r="3" spans="1:6" ht="15.75" customHeight="1" thickBot="1">
      <c r="A3" s="176"/>
      <c r="B3" s="177"/>
      <c r="C3" s="177"/>
      <c r="D3" s="177"/>
      <c r="E3" s="177"/>
      <c r="F3" s="178"/>
    </row>
    <row r="4" spans="1:6" ht="15.75" customHeight="1">
      <c r="A4" s="82"/>
      <c r="B4" s="82"/>
      <c r="C4" s="82"/>
      <c r="D4" s="82"/>
      <c r="E4" s="82"/>
      <c r="F4" s="83" t="s">
        <v>127</v>
      </c>
    </row>
    <row r="5" spans="1:6" ht="15.75" customHeight="1">
      <c r="A5" s="179" t="s">
        <v>62</v>
      </c>
      <c r="B5" s="179"/>
      <c r="C5" s="179"/>
      <c r="D5" s="179"/>
      <c r="E5" s="179"/>
      <c r="F5" s="179"/>
    </row>
    <row r="6" spans="1:6" ht="17.25">
      <c r="A6" s="164" t="s">
        <v>55</v>
      </c>
      <c r="B6" s="164"/>
      <c r="C6" s="164"/>
      <c r="D6" s="164"/>
      <c r="E6" s="164"/>
      <c r="F6" s="164"/>
    </row>
    <row r="7" spans="1:6" ht="17.25">
      <c r="A7" s="164" t="s">
        <v>61</v>
      </c>
      <c r="B7" s="164"/>
      <c r="C7" s="164"/>
      <c r="D7" s="164"/>
      <c r="E7" s="164"/>
      <c r="F7" s="164"/>
    </row>
    <row r="8" spans="1:6" ht="17.25">
      <c r="A8" s="164" t="s">
        <v>115</v>
      </c>
      <c r="B8" s="164"/>
      <c r="C8" s="164"/>
      <c r="D8" s="164"/>
      <c r="E8" s="164"/>
      <c r="F8" s="164"/>
    </row>
    <row r="9" spans="1:6" ht="18">
      <c r="A9" s="180"/>
      <c r="B9" s="180"/>
      <c r="C9" s="180"/>
      <c r="D9" s="180"/>
      <c r="E9" s="180"/>
      <c r="F9" s="180"/>
    </row>
    <row r="10" spans="1:6" ht="18">
      <c r="A10" s="180" t="s">
        <v>129</v>
      </c>
      <c r="B10" s="180"/>
      <c r="C10" s="180"/>
      <c r="D10" s="180"/>
      <c r="E10" s="180"/>
      <c r="F10" s="180"/>
    </row>
    <row r="11" spans="1:6" s="85" customFormat="1" ht="38.25" customHeight="1">
      <c r="A11" s="181" t="s">
        <v>93</v>
      </c>
      <c r="B11" s="181"/>
      <c r="C11" s="181"/>
      <c r="D11" s="181"/>
      <c r="E11" s="181"/>
      <c r="F11" s="181"/>
    </row>
    <row r="12" ht="18">
      <c r="A12" s="4"/>
    </row>
    <row r="13" spans="1:6" ht="18">
      <c r="A13" s="5" t="s">
        <v>8</v>
      </c>
      <c r="B13" s="165">
        <f>IF(Organization_Name&lt;&gt;"",Organization_Name,"")</f>
      </c>
      <c r="C13" s="166"/>
      <c r="D13" s="166"/>
      <c r="E13" s="166"/>
      <c r="F13" s="167"/>
    </row>
    <row r="14" ht="15">
      <c r="A14" s="2"/>
    </row>
    <row r="15" ht="15">
      <c r="A15" s="6" t="s">
        <v>27</v>
      </c>
    </row>
    <row r="16" ht="15">
      <c r="A16" s="2"/>
    </row>
    <row r="17" ht="15">
      <c r="A17" s="2"/>
    </row>
    <row r="18" spans="1:6" ht="30.75">
      <c r="A18" s="168" t="s">
        <v>9</v>
      </c>
      <c r="B18" s="169"/>
      <c r="C18" s="7" t="s">
        <v>10</v>
      </c>
      <c r="D18" s="7" t="s">
        <v>11</v>
      </c>
      <c r="E18" s="7" t="s">
        <v>12</v>
      </c>
      <c r="F18" s="7" t="s">
        <v>7</v>
      </c>
    </row>
    <row r="19" spans="1:6" ht="15">
      <c r="A19" s="159"/>
      <c r="B19" s="160"/>
      <c r="C19" s="38"/>
      <c r="D19" s="26"/>
      <c r="E19" s="25"/>
      <c r="F19" s="1">
        <f aca="true" t="shared" si="0" ref="F19:F50">IF(C19*D19*E19&gt;0,C19*D19*E19,"")</f>
      </c>
    </row>
    <row r="20" spans="1:6" ht="15">
      <c r="A20" s="155"/>
      <c r="B20" s="156"/>
      <c r="C20" s="38"/>
      <c r="D20" s="26"/>
      <c r="E20" s="25"/>
      <c r="F20" s="1">
        <f t="shared" si="0"/>
      </c>
    </row>
    <row r="21" spans="1:6" ht="15">
      <c r="A21" s="155"/>
      <c r="B21" s="156"/>
      <c r="C21" s="38"/>
      <c r="D21" s="26"/>
      <c r="E21" s="25"/>
      <c r="F21" s="1">
        <f t="shared" si="0"/>
      </c>
    </row>
    <row r="22" spans="1:6" ht="15">
      <c r="A22" s="155"/>
      <c r="B22" s="156"/>
      <c r="C22" s="38"/>
      <c r="D22" s="26"/>
      <c r="E22" s="25"/>
      <c r="F22" s="1">
        <f t="shared" si="0"/>
      </c>
    </row>
    <row r="23" spans="1:6" ht="15">
      <c r="A23" s="155"/>
      <c r="B23" s="156"/>
      <c r="C23" s="38"/>
      <c r="D23" s="26"/>
      <c r="E23" s="25"/>
      <c r="F23" s="1">
        <f t="shared" si="0"/>
      </c>
    </row>
    <row r="24" spans="1:6" ht="15">
      <c r="A24" s="155"/>
      <c r="B24" s="156"/>
      <c r="C24" s="38"/>
      <c r="D24" s="26"/>
      <c r="E24" s="25"/>
      <c r="F24" s="1">
        <f t="shared" si="0"/>
      </c>
    </row>
    <row r="25" spans="1:6" ht="15">
      <c r="A25" s="155"/>
      <c r="B25" s="156"/>
      <c r="C25" s="38"/>
      <c r="D25" s="26"/>
      <c r="E25" s="25"/>
      <c r="F25" s="1">
        <f t="shared" si="0"/>
      </c>
    </row>
    <row r="26" spans="1:6" ht="15">
      <c r="A26" s="155"/>
      <c r="B26" s="156"/>
      <c r="C26" s="38"/>
      <c r="D26" s="26"/>
      <c r="E26" s="25"/>
      <c r="F26" s="1">
        <f t="shared" si="0"/>
      </c>
    </row>
    <row r="27" spans="1:6" ht="15">
      <c r="A27" s="155"/>
      <c r="B27" s="156"/>
      <c r="C27" s="38"/>
      <c r="D27" s="26"/>
      <c r="E27" s="25"/>
      <c r="F27" s="1">
        <f t="shared" si="0"/>
      </c>
    </row>
    <row r="28" spans="1:6" ht="15">
      <c r="A28" s="155"/>
      <c r="B28" s="156"/>
      <c r="C28" s="38"/>
      <c r="D28" s="26"/>
      <c r="E28" s="25"/>
      <c r="F28" s="1">
        <f t="shared" si="0"/>
      </c>
    </row>
    <row r="29" spans="1:6" ht="15">
      <c r="A29" s="155"/>
      <c r="B29" s="156"/>
      <c r="C29" s="38"/>
      <c r="D29" s="26"/>
      <c r="E29" s="25"/>
      <c r="F29" s="1">
        <f t="shared" si="0"/>
      </c>
    </row>
    <row r="30" spans="1:6" ht="15">
      <c r="A30" s="155"/>
      <c r="B30" s="156"/>
      <c r="C30" s="38"/>
      <c r="D30" s="26"/>
      <c r="E30" s="25"/>
      <c r="F30" s="1">
        <f t="shared" si="0"/>
      </c>
    </row>
    <row r="31" spans="1:6" ht="15">
      <c r="A31" s="155"/>
      <c r="B31" s="156"/>
      <c r="C31" s="38"/>
      <c r="D31" s="26"/>
      <c r="E31" s="25"/>
      <c r="F31" s="1">
        <f t="shared" si="0"/>
      </c>
    </row>
    <row r="32" spans="1:6" ht="15">
      <c r="A32" s="155"/>
      <c r="B32" s="156"/>
      <c r="C32" s="38"/>
      <c r="D32" s="26"/>
      <c r="E32" s="25"/>
      <c r="F32" s="1">
        <f t="shared" si="0"/>
      </c>
    </row>
    <row r="33" spans="1:6" ht="15">
      <c r="A33" s="155"/>
      <c r="B33" s="156"/>
      <c r="C33" s="38"/>
      <c r="D33" s="26"/>
      <c r="E33" s="25"/>
      <c r="F33" s="1">
        <f t="shared" si="0"/>
      </c>
    </row>
    <row r="34" spans="1:6" ht="15">
      <c r="A34" s="159"/>
      <c r="B34" s="160"/>
      <c r="C34" s="38"/>
      <c r="D34" s="26"/>
      <c r="E34" s="25"/>
      <c r="F34" s="1">
        <f t="shared" si="0"/>
      </c>
    </row>
    <row r="35" spans="1:6" ht="15">
      <c r="A35" s="155"/>
      <c r="B35" s="156"/>
      <c r="C35" s="38"/>
      <c r="D35" s="26"/>
      <c r="E35" s="25"/>
      <c r="F35" s="1">
        <f t="shared" si="0"/>
      </c>
    </row>
    <row r="36" spans="1:6" ht="15">
      <c r="A36" s="155"/>
      <c r="B36" s="156"/>
      <c r="C36" s="38"/>
      <c r="D36" s="26"/>
      <c r="E36" s="25"/>
      <c r="F36" s="1">
        <f t="shared" si="0"/>
      </c>
    </row>
    <row r="37" spans="1:6" ht="15">
      <c r="A37" s="155"/>
      <c r="B37" s="156"/>
      <c r="C37" s="38"/>
      <c r="D37" s="26"/>
      <c r="E37" s="25"/>
      <c r="F37" s="1">
        <f t="shared" si="0"/>
      </c>
    </row>
    <row r="38" spans="1:6" ht="15">
      <c r="A38" s="155"/>
      <c r="B38" s="156"/>
      <c r="C38" s="38"/>
      <c r="D38" s="26"/>
      <c r="E38" s="25"/>
      <c r="F38" s="1">
        <f t="shared" si="0"/>
      </c>
    </row>
    <row r="39" spans="1:6" ht="15">
      <c r="A39" s="155"/>
      <c r="B39" s="156"/>
      <c r="C39" s="38"/>
      <c r="D39" s="26"/>
      <c r="E39" s="25"/>
      <c r="F39" s="1">
        <f t="shared" si="0"/>
      </c>
    </row>
    <row r="40" spans="1:6" ht="15">
      <c r="A40" s="155"/>
      <c r="B40" s="156"/>
      <c r="C40" s="38"/>
      <c r="D40" s="26"/>
      <c r="E40" s="25"/>
      <c r="F40" s="1">
        <f t="shared" si="0"/>
      </c>
    </row>
    <row r="41" spans="1:6" ht="15">
      <c r="A41" s="155"/>
      <c r="B41" s="156"/>
      <c r="C41" s="38"/>
      <c r="D41" s="26"/>
      <c r="E41" s="25"/>
      <c r="F41" s="1">
        <f t="shared" si="0"/>
      </c>
    </row>
    <row r="42" spans="1:6" ht="15">
      <c r="A42" s="155"/>
      <c r="B42" s="156"/>
      <c r="C42" s="38"/>
      <c r="D42" s="26"/>
      <c r="E42" s="25"/>
      <c r="F42" s="1">
        <f t="shared" si="0"/>
      </c>
    </row>
    <row r="43" spans="1:6" ht="15">
      <c r="A43" s="155"/>
      <c r="B43" s="156"/>
      <c r="C43" s="38"/>
      <c r="D43" s="26"/>
      <c r="E43" s="25"/>
      <c r="F43" s="1">
        <f t="shared" si="0"/>
      </c>
    </row>
    <row r="44" spans="1:6" ht="15">
      <c r="A44" s="155"/>
      <c r="B44" s="156"/>
      <c r="C44" s="38"/>
      <c r="D44" s="26"/>
      <c r="E44" s="25"/>
      <c r="F44" s="1">
        <f t="shared" si="0"/>
      </c>
    </row>
    <row r="45" spans="1:6" ht="15">
      <c r="A45" s="155"/>
      <c r="B45" s="156"/>
      <c r="C45" s="38"/>
      <c r="D45" s="26"/>
      <c r="E45" s="25"/>
      <c r="F45" s="1">
        <f t="shared" si="0"/>
      </c>
    </row>
    <row r="46" spans="1:6" ht="15">
      <c r="A46" s="155"/>
      <c r="B46" s="156"/>
      <c r="C46" s="38"/>
      <c r="D46" s="26"/>
      <c r="E46" s="25"/>
      <c r="F46" s="1">
        <f t="shared" si="0"/>
      </c>
    </row>
    <row r="47" spans="1:6" ht="15">
      <c r="A47" s="155"/>
      <c r="B47" s="156"/>
      <c r="C47" s="38"/>
      <c r="D47" s="26"/>
      <c r="E47" s="25"/>
      <c r="F47" s="1">
        <f t="shared" si="0"/>
      </c>
    </row>
    <row r="48" spans="1:6" ht="15">
      <c r="A48" s="155"/>
      <c r="B48" s="156"/>
      <c r="C48" s="38"/>
      <c r="D48" s="26"/>
      <c r="E48" s="25"/>
      <c r="F48" s="1">
        <f t="shared" si="0"/>
      </c>
    </row>
    <row r="49" spans="1:6" ht="15">
      <c r="A49" s="157"/>
      <c r="B49" s="158"/>
      <c r="C49" s="38"/>
      <c r="D49" s="26"/>
      <c r="E49" s="25"/>
      <c r="F49" s="1">
        <f t="shared" si="0"/>
      </c>
    </row>
    <row r="50" spans="1:6" ht="15">
      <c r="A50" s="155"/>
      <c r="B50" s="156"/>
      <c r="C50" s="38"/>
      <c r="D50" s="26"/>
      <c r="E50" s="25"/>
      <c r="F50" s="1">
        <f t="shared" si="0"/>
      </c>
    </row>
    <row r="51" spans="1:5" ht="15.75" thickBot="1">
      <c r="A51" s="8"/>
      <c r="B51" s="2"/>
      <c r="C51" s="2"/>
      <c r="D51" s="2"/>
      <c r="E51" s="2"/>
    </row>
    <row r="52" spans="1:6" ht="15.75" thickBot="1">
      <c r="A52" s="8"/>
      <c r="B52" s="2"/>
      <c r="C52" s="182" t="s">
        <v>91</v>
      </c>
      <c r="D52" s="182"/>
      <c r="E52" s="2"/>
      <c r="F52" s="21">
        <f>IF(COUNT($C$19:$C$50)&gt;0,COUNT($C$19:$C$50),"")</f>
      </c>
    </row>
    <row r="53" spans="1:6" ht="15.75" thickBot="1">
      <c r="A53" s="2"/>
      <c r="B53" s="9"/>
      <c r="C53" s="182" t="s">
        <v>90</v>
      </c>
      <c r="D53" s="182"/>
      <c r="E53" s="2"/>
      <c r="F53" s="12">
        <f>IF(SUM(F$19:F$50)&gt;0,SUM(F$19:F$50),"")</f>
      </c>
    </row>
    <row r="55" ht="15">
      <c r="A55" s="2"/>
    </row>
    <row r="56" ht="15">
      <c r="A56" s="6" t="s">
        <v>28</v>
      </c>
    </row>
    <row r="58" spans="1:6" ht="15">
      <c r="A58" s="27"/>
      <c r="B58" s="28"/>
      <c r="C58" s="28"/>
      <c r="D58" s="28"/>
      <c r="E58" s="28"/>
      <c r="F58" s="35"/>
    </row>
    <row r="59" spans="1:6" ht="15">
      <c r="A59" s="29"/>
      <c r="B59" s="30"/>
      <c r="C59" s="30"/>
      <c r="D59" s="30"/>
      <c r="E59" s="30"/>
      <c r="F59" s="35"/>
    </row>
    <row r="60" spans="1:6" ht="15">
      <c r="A60" s="29"/>
      <c r="B60" s="30"/>
      <c r="C60" s="30"/>
      <c r="D60" s="30"/>
      <c r="E60" s="30"/>
      <c r="F60" s="35"/>
    </row>
    <row r="61" spans="1:6" ht="15">
      <c r="A61" s="31"/>
      <c r="B61" s="30"/>
      <c r="C61" s="30"/>
      <c r="D61" s="30"/>
      <c r="E61" s="30"/>
      <c r="F61" s="35"/>
    </row>
    <row r="62" spans="1:6" ht="15">
      <c r="A62" s="32"/>
      <c r="B62" s="30"/>
      <c r="C62" s="30"/>
      <c r="D62" s="30"/>
      <c r="E62" s="30"/>
      <c r="F62" s="35"/>
    </row>
    <row r="63" spans="1:6" ht="15">
      <c r="A63" s="32"/>
      <c r="B63" s="30"/>
      <c r="C63" s="30"/>
      <c r="D63" s="30"/>
      <c r="E63" s="30"/>
      <c r="F63" s="35"/>
    </row>
    <row r="64" spans="1:6" ht="15">
      <c r="A64" s="32"/>
      <c r="B64" s="30"/>
      <c r="C64" s="30"/>
      <c r="D64" s="30"/>
      <c r="E64" s="30"/>
      <c r="F64" s="35"/>
    </row>
    <row r="65" spans="1:6" ht="15">
      <c r="A65" s="32"/>
      <c r="B65" s="30"/>
      <c r="C65" s="30"/>
      <c r="D65" s="30"/>
      <c r="E65" s="30"/>
      <c r="F65" s="35"/>
    </row>
    <row r="66" spans="1:6" ht="15">
      <c r="A66" s="32"/>
      <c r="B66" s="30"/>
      <c r="C66" s="30"/>
      <c r="D66" s="30"/>
      <c r="E66" s="30"/>
      <c r="F66" s="35"/>
    </row>
    <row r="67" spans="1:6" ht="15">
      <c r="A67" s="32"/>
      <c r="B67" s="30"/>
      <c r="C67" s="30"/>
      <c r="D67" s="30"/>
      <c r="E67" s="30"/>
      <c r="F67" s="35"/>
    </row>
    <row r="68" spans="1:6" ht="15">
      <c r="A68" s="32"/>
      <c r="B68" s="30"/>
      <c r="C68" s="30"/>
      <c r="D68" s="30"/>
      <c r="E68" s="30"/>
      <c r="F68" s="35"/>
    </row>
    <row r="69" spans="1:6" ht="15">
      <c r="A69" s="32"/>
      <c r="B69" s="30"/>
      <c r="C69" s="30"/>
      <c r="D69" s="30"/>
      <c r="E69" s="30"/>
      <c r="F69" s="35"/>
    </row>
    <row r="70" spans="1:6" ht="15">
      <c r="A70" s="32"/>
      <c r="B70" s="30"/>
      <c r="C70" s="30"/>
      <c r="D70" s="30"/>
      <c r="E70" s="30"/>
      <c r="F70" s="35"/>
    </row>
    <row r="71" spans="1:6" ht="15">
      <c r="A71" s="32"/>
      <c r="B71" s="30"/>
      <c r="C71" s="30"/>
      <c r="D71" s="30"/>
      <c r="E71" s="30"/>
      <c r="F71" s="35"/>
    </row>
    <row r="72" spans="1:6" ht="15">
      <c r="A72" s="32"/>
      <c r="B72" s="30"/>
      <c r="C72" s="30"/>
      <c r="D72" s="30"/>
      <c r="E72" s="30"/>
      <c r="F72" s="35"/>
    </row>
    <row r="73" spans="1:6" ht="15">
      <c r="A73" s="32"/>
      <c r="B73" s="30"/>
      <c r="C73" s="30"/>
      <c r="D73" s="30"/>
      <c r="E73" s="30"/>
      <c r="F73" s="35"/>
    </row>
    <row r="74" spans="1:6" ht="15">
      <c r="A74" s="33"/>
      <c r="B74" s="34"/>
      <c r="C74" s="34"/>
      <c r="D74" s="34"/>
      <c r="E74" s="34"/>
      <c r="F74" s="36"/>
    </row>
    <row r="75" ht="15.75" thickBot="1">
      <c r="F75" s="23"/>
    </row>
    <row r="76" spans="2:6" ht="15.75" thickBot="1">
      <c r="B76" s="9"/>
      <c r="C76" s="189" t="s">
        <v>13</v>
      </c>
      <c r="D76" s="189"/>
      <c r="F76" s="12">
        <f>IF(SUM(F$58:F$74)&gt;0,SUM(F$58:F$74),"")</f>
      </c>
    </row>
    <row r="79" ht="15">
      <c r="A79" s="6" t="s">
        <v>80</v>
      </c>
    </row>
    <row r="80" ht="15">
      <c r="A80" s="6"/>
    </row>
    <row r="81" spans="1:6" ht="15">
      <c r="A81" s="15" t="s">
        <v>20</v>
      </c>
      <c r="B81" s="15"/>
      <c r="C81" s="15"/>
      <c r="D81" s="15"/>
      <c r="E81" s="15"/>
      <c r="F81" s="16" t="s">
        <v>14</v>
      </c>
    </row>
    <row r="82" spans="1:6" ht="15">
      <c r="A82" s="170"/>
      <c r="B82" s="171"/>
      <c r="C82" s="171"/>
      <c r="D82" s="171"/>
      <c r="E82" s="172"/>
      <c r="F82" s="36"/>
    </row>
    <row r="83" spans="1:6" ht="15">
      <c r="A83" s="170"/>
      <c r="B83" s="171"/>
      <c r="C83" s="171"/>
      <c r="D83" s="171"/>
      <c r="E83" s="172"/>
      <c r="F83" s="36"/>
    </row>
    <row r="84" spans="1:6" ht="15">
      <c r="A84" s="183"/>
      <c r="B84" s="184"/>
      <c r="C84" s="184"/>
      <c r="D84" s="184"/>
      <c r="E84" s="185"/>
      <c r="F84" s="36"/>
    </row>
    <row r="85" spans="1:6" ht="15">
      <c r="A85" s="186"/>
      <c r="B85" s="187"/>
      <c r="C85" s="187"/>
      <c r="D85" s="187"/>
      <c r="E85" s="188"/>
      <c r="F85" s="36"/>
    </row>
    <row r="86" spans="1:6" ht="15">
      <c r="A86" s="170"/>
      <c r="B86" s="171"/>
      <c r="C86" s="171"/>
      <c r="D86" s="171"/>
      <c r="E86" s="172"/>
      <c r="F86" s="36"/>
    </row>
    <row r="87" spans="1:6" ht="15">
      <c r="A87" s="170"/>
      <c r="B87" s="171"/>
      <c r="C87" s="171"/>
      <c r="D87" s="171"/>
      <c r="E87" s="172"/>
      <c r="F87" s="36"/>
    </row>
    <row r="88" spans="1:6" ht="15">
      <c r="A88" s="170"/>
      <c r="B88" s="171"/>
      <c r="C88" s="171"/>
      <c r="D88" s="171"/>
      <c r="E88" s="172"/>
      <c r="F88" s="36"/>
    </row>
    <row r="89" spans="1:6" ht="15">
      <c r="A89" s="170"/>
      <c r="B89" s="171"/>
      <c r="C89" s="171"/>
      <c r="D89" s="171"/>
      <c r="E89" s="172"/>
      <c r="F89" s="36"/>
    </row>
    <row r="90" ht="15.75" thickBot="1"/>
    <row r="91" spans="2:6" ht="15.75" thickBot="1">
      <c r="B91" s="9"/>
      <c r="C91" s="182" t="s">
        <v>86</v>
      </c>
      <c r="D91" s="182"/>
      <c r="F91" s="12">
        <f>IF(SUM(F$82:F$89)&gt;0,SUM(F$82:F$89),"")</f>
      </c>
    </row>
    <row r="92" spans="1:7" ht="15">
      <c r="A92" s="29"/>
      <c r="B92" s="30"/>
      <c r="C92" s="30"/>
      <c r="D92" s="30"/>
      <c r="E92" s="30"/>
      <c r="F92" s="84"/>
      <c r="G92" s="10"/>
    </row>
    <row r="93" spans="1:7" ht="15">
      <c r="A93" s="11"/>
      <c r="B93" s="10"/>
      <c r="C93" s="10"/>
      <c r="D93" s="10"/>
      <c r="E93" s="10"/>
      <c r="F93" s="11"/>
      <c r="G93" s="10"/>
    </row>
    <row r="94" spans="1:7" ht="15">
      <c r="A94" s="11"/>
      <c r="B94" s="10"/>
      <c r="C94" s="10"/>
      <c r="D94" s="10"/>
      <c r="E94" s="10"/>
      <c r="F94" s="11"/>
      <c r="G94" s="10"/>
    </row>
    <row r="95" spans="1:7" ht="15">
      <c r="A95" s="10"/>
      <c r="B95" s="10"/>
      <c r="C95" s="10"/>
      <c r="D95" s="10"/>
      <c r="E95" s="10"/>
      <c r="F95" s="11"/>
      <c r="G95" s="10"/>
    </row>
    <row r="96" ht="15">
      <c r="A96" s="14" t="s">
        <v>82</v>
      </c>
    </row>
    <row r="97" ht="15">
      <c r="A97" s="2"/>
    </row>
    <row r="98" spans="1:7" ht="15">
      <c r="A98" s="15" t="s">
        <v>20</v>
      </c>
      <c r="B98" s="15"/>
      <c r="C98" s="15"/>
      <c r="D98" s="15"/>
      <c r="E98" s="15"/>
      <c r="F98" s="16" t="s">
        <v>14</v>
      </c>
      <c r="G98" s="2"/>
    </row>
    <row r="99" spans="1:7" ht="15">
      <c r="A99" s="170"/>
      <c r="B99" s="171"/>
      <c r="C99" s="171"/>
      <c r="D99" s="171"/>
      <c r="E99" s="172"/>
      <c r="F99" s="36"/>
      <c r="G99" s="2"/>
    </row>
    <row r="100" spans="1:7" ht="15">
      <c r="A100" s="170"/>
      <c r="B100" s="171"/>
      <c r="C100" s="171"/>
      <c r="D100" s="171"/>
      <c r="E100" s="172"/>
      <c r="F100" s="36"/>
      <c r="G100" s="2"/>
    </row>
    <row r="101" spans="1:6" ht="15">
      <c r="A101" s="183"/>
      <c r="B101" s="184"/>
      <c r="C101" s="184"/>
      <c r="D101" s="184"/>
      <c r="E101" s="185"/>
      <c r="F101" s="36"/>
    </row>
    <row r="102" spans="1:6" ht="15">
      <c r="A102" s="186"/>
      <c r="B102" s="187"/>
      <c r="C102" s="187"/>
      <c r="D102" s="187"/>
      <c r="E102" s="188"/>
      <c r="F102" s="36"/>
    </row>
    <row r="103" spans="1:6" ht="15">
      <c r="A103" s="170"/>
      <c r="B103" s="171"/>
      <c r="C103" s="171"/>
      <c r="D103" s="171"/>
      <c r="E103" s="172"/>
      <c r="F103" s="36"/>
    </row>
    <row r="104" spans="1:6" ht="15">
      <c r="A104" s="170"/>
      <c r="B104" s="171"/>
      <c r="C104" s="171"/>
      <c r="D104" s="171"/>
      <c r="E104" s="172"/>
      <c r="F104" s="36"/>
    </row>
    <row r="105" spans="1:6" ht="15">
      <c r="A105" s="170"/>
      <c r="B105" s="171"/>
      <c r="C105" s="171"/>
      <c r="D105" s="171"/>
      <c r="E105" s="172"/>
      <c r="F105" s="36"/>
    </row>
    <row r="106" spans="1:6" ht="15">
      <c r="A106" s="170"/>
      <c r="B106" s="171"/>
      <c r="C106" s="171"/>
      <c r="D106" s="171"/>
      <c r="E106" s="172"/>
      <c r="F106" s="36"/>
    </row>
    <row r="107" ht="15.75" thickBot="1"/>
    <row r="108" spans="2:6" ht="15.75" thickBot="1">
      <c r="B108" s="9"/>
      <c r="C108" s="182" t="s">
        <v>83</v>
      </c>
      <c r="D108" s="182"/>
      <c r="F108" s="12">
        <f>IF(SUM(F$99:F$106)&gt;0,SUM(F$99:F$106),"")</f>
      </c>
    </row>
    <row r="111" ht="15">
      <c r="A111" s="9" t="s">
        <v>78</v>
      </c>
    </row>
    <row r="112" ht="15">
      <c r="A112" s="2"/>
    </row>
    <row r="113" spans="1:6" ht="15">
      <c r="A113" s="15" t="s">
        <v>20</v>
      </c>
      <c r="B113" s="15"/>
      <c r="C113" s="15"/>
      <c r="D113" s="15"/>
      <c r="E113" s="15"/>
      <c r="F113" s="16" t="s">
        <v>14</v>
      </c>
    </row>
    <row r="114" spans="1:6" ht="15">
      <c r="A114" s="170"/>
      <c r="B114" s="171"/>
      <c r="C114" s="171"/>
      <c r="D114" s="171"/>
      <c r="E114" s="172"/>
      <c r="F114" s="36"/>
    </row>
    <row r="115" spans="1:6" ht="15">
      <c r="A115" s="170"/>
      <c r="B115" s="171"/>
      <c r="C115" s="171"/>
      <c r="D115" s="171"/>
      <c r="E115" s="172"/>
      <c r="F115" s="36"/>
    </row>
    <row r="116" spans="1:6" ht="15">
      <c r="A116" s="183"/>
      <c r="B116" s="184"/>
      <c r="C116" s="184"/>
      <c r="D116" s="184"/>
      <c r="E116" s="185"/>
      <c r="F116" s="36"/>
    </row>
    <row r="117" spans="1:6" ht="15">
      <c r="A117" s="186"/>
      <c r="B117" s="187"/>
      <c r="C117" s="187"/>
      <c r="D117" s="187"/>
      <c r="E117" s="188"/>
      <c r="F117" s="36"/>
    </row>
    <row r="118" spans="1:6" ht="15">
      <c r="A118" s="170"/>
      <c r="B118" s="171"/>
      <c r="C118" s="171"/>
      <c r="D118" s="171"/>
      <c r="E118" s="172"/>
      <c r="F118" s="36"/>
    </row>
    <row r="119" spans="1:6" ht="15">
      <c r="A119" s="170"/>
      <c r="B119" s="171"/>
      <c r="C119" s="171"/>
      <c r="D119" s="171"/>
      <c r="E119" s="172"/>
      <c r="F119" s="36"/>
    </row>
    <row r="120" spans="1:6" ht="15">
      <c r="A120" s="170"/>
      <c r="B120" s="171"/>
      <c r="C120" s="171"/>
      <c r="D120" s="171"/>
      <c r="E120" s="172"/>
      <c r="F120" s="36"/>
    </row>
    <row r="121" spans="1:6" ht="15">
      <c r="A121" s="170"/>
      <c r="B121" s="171"/>
      <c r="C121" s="171"/>
      <c r="D121" s="171"/>
      <c r="E121" s="172"/>
      <c r="F121" s="36"/>
    </row>
    <row r="122" ht="15.75" thickBot="1"/>
    <row r="123" spans="2:6" ht="15.75" thickBot="1">
      <c r="B123" s="9"/>
      <c r="C123" s="182" t="s">
        <v>87</v>
      </c>
      <c r="D123" s="182"/>
      <c r="F123" s="12">
        <f>IF(SUM(F$114:F$121)&gt;0,SUM(F$114:F$121),"")</f>
      </c>
    </row>
    <row r="124" spans="4:5" ht="15">
      <c r="D124" s="2"/>
      <c r="E124" s="2"/>
    </row>
    <row r="126" ht="15">
      <c r="A126" s="6" t="s">
        <v>81</v>
      </c>
    </row>
    <row r="127" ht="15">
      <c r="A127" s="2"/>
    </row>
    <row r="128" spans="1:6" ht="15">
      <c r="A128" s="15" t="s">
        <v>20</v>
      </c>
      <c r="B128" s="15"/>
      <c r="C128" s="15"/>
      <c r="D128" s="15"/>
      <c r="E128" s="15"/>
      <c r="F128" s="16" t="s">
        <v>14</v>
      </c>
    </row>
    <row r="129" spans="1:6" ht="15">
      <c r="A129" s="170"/>
      <c r="B129" s="171"/>
      <c r="C129" s="171"/>
      <c r="D129" s="171"/>
      <c r="E129" s="172"/>
      <c r="F129" s="36"/>
    </row>
    <row r="130" spans="1:6" ht="15">
      <c r="A130" s="170"/>
      <c r="B130" s="171"/>
      <c r="C130" s="171"/>
      <c r="D130" s="171"/>
      <c r="E130" s="172"/>
      <c r="F130" s="36"/>
    </row>
    <row r="131" spans="1:6" ht="15">
      <c r="A131" s="183"/>
      <c r="B131" s="184"/>
      <c r="C131" s="184"/>
      <c r="D131" s="184"/>
      <c r="E131" s="185"/>
      <c r="F131" s="36"/>
    </row>
    <row r="132" spans="1:6" ht="15">
      <c r="A132" s="186"/>
      <c r="B132" s="187"/>
      <c r="C132" s="187"/>
      <c r="D132" s="187"/>
      <c r="E132" s="188"/>
      <c r="F132" s="36"/>
    </row>
    <row r="133" spans="1:6" ht="15">
      <c r="A133" s="170"/>
      <c r="B133" s="171"/>
      <c r="C133" s="171"/>
      <c r="D133" s="171"/>
      <c r="E133" s="172"/>
      <c r="F133" s="36"/>
    </row>
    <row r="134" spans="1:6" ht="15">
      <c r="A134" s="170"/>
      <c r="B134" s="171"/>
      <c r="C134" s="171"/>
      <c r="D134" s="171"/>
      <c r="E134" s="172"/>
      <c r="F134" s="36"/>
    </row>
    <row r="135" spans="1:6" ht="15">
      <c r="A135" s="170"/>
      <c r="B135" s="171"/>
      <c r="C135" s="171"/>
      <c r="D135" s="171"/>
      <c r="E135" s="172"/>
      <c r="F135" s="36"/>
    </row>
    <row r="136" spans="1:6" ht="15">
      <c r="A136" s="170"/>
      <c r="B136" s="171"/>
      <c r="C136" s="171"/>
      <c r="D136" s="171"/>
      <c r="E136" s="172"/>
      <c r="F136" s="36"/>
    </row>
    <row r="137" ht="15.75" thickBot="1"/>
    <row r="138" spans="2:6" ht="15.75" thickBot="1">
      <c r="B138" s="9"/>
      <c r="C138" s="182" t="s">
        <v>88</v>
      </c>
      <c r="D138" s="182"/>
      <c r="F138" s="12">
        <f>IF(SUM(F$128:F$136)&gt;0,SUM(F$128:F$136),"")</f>
      </c>
    </row>
    <row r="140" spans="1:6" ht="15">
      <c r="A140" s="161" t="s">
        <v>123</v>
      </c>
      <c r="B140" s="161"/>
      <c r="C140" s="161"/>
      <c r="D140" s="161"/>
      <c r="E140" s="161"/>
      <c r="F140" s="161"/>
    </row>
    <row r="141" spans="1:4" ht="15">
      <c r="A141" s="2"/>
      <c r="B141" s="2"/>
      <c r="C141" s="2"/>
      <c r="D141" s="2"/>
    </row>
    <row r="142" spans="1:6" ht="15">
      <c r="A142" s="6" t="s">
        <v>29</v>
      </c>
      <c r="B142" s="2"/>
      <c r="C142" s="2"/>
      <c r="D142" s="2"/>
      <c r="F142" s="13">
        <f>F53</f>
      </c>
    </row>
    <row r="143" spans="1:6" ht="15">
      <c r="A143" s="6" t="s">
        <v>30</v>
      </c>
      <c r="B143" s="2"/>
      <c r="C143" s="2"/>
      <c r="D143" s="2"/>
      <c r="F143" s="17">
        <f>F76</f>
      </c>
    </row>
    <row r="144" spans="1:6" ht="15">
      <c r="A144" s="6" t="s">
        <v>89</v>
      </c>
      <c r="B144" s="2"/>
      <c r="C144" s="2"/>
      <c r="D144" s="2"/>
      <c r="F144" s="17">
        <f>F91</f>
      </c>
    </row>
    <row r="145" spans="1:6" ht="15">
      <c r="A145" s="6" t="s">
        <v>84</v>
      </c>
      <c r="B145" s="2"/>
      <c r="C145" s="2"/>
      <c r="D145" s="2"/>
      <c r="F145" s="17">
        <f>F108</f>
      </c>
    </row>
    <row r="146" spans="1:6" ht="15">
      <c r="A146" s="14" t="s">
        <v>78</v>
      </c>
      <c r="B146" s="2"/>
      <c r="C146" s="2"/>
      <c r="D146" s="2"/>
      <c r="F146" s="17">
        <f>F138</f>
      </c>
    </row>
    <row r="147" spans="1:6" ht="15">
      <c r="A147" s="9" t="s">
        <v>85</v>
      </c>
      <c r="B147" s="2"/>
      <c r="C147" s="2"/>
      <c r="D147" s="2"/>
      <c r="F147" s="17">
        <f>F123</f>
      </c>
    </row>
    <row r="148" spans="1:4" ht="15.75" thickBot="1">
      <c r="A148" s="2"/>
      <c r="B148" s="2"/>
      <c r="C148" s="2"/>
      <c r="D148" s="2"/>
    </row>
    <row r="149" spans="1:6" ht="15.75" thickBot="1">
      <c r="A149" s="162" t="s">
        <v>34</v>
      </c>
      <c r="B149" s="162"/>
      <c r="C149" s="162"/>
      <c r="D149" s="162"/>
      <c r="E149" s="163"/>
      <c r="F149" s="22">
        <f>SUM(F142:F147)</f>
        <v>0</v>
      </c>
    </row>
    <row r="150" ht="15">
      <c r="F150" s="24"/>
    </row>
    <row r="154" ht="15.75" hidden="1" thickBot="1">
      <c r="F154" s="18" t="e">
        <f>F58+F82+#REF!+F98+F113+F128+#REF!+#REF!+#REF!+F143</f>
        <v>#REF!</v>
      </c>
    </row>
  </sheetData>
  <sheetProtection password="C13B" sheet="1" objects="1" scenarios="1" selectLockedCells="1"/>
  <mergeCells count="83">
    <mergeCell ref="A130:E130"/>
    <mergeCell ref="A131:E131"/>
    <mergeCell ref="A140:F140"/>
    <mergeCell ref="A149:E149"/>
    <mergeCell ref="A48:B48"/>
    <mergeCell ref="A49:B49"/>
    <mergeCell ref="A82:E82"/>
    <mergeCell ref="A83:E83"/>
    <mergeCell ref="A84:E84"/>
    <mergeCell ref="A85:E85"/>
    <mergeCell ref="A10:F10"/>
    <mergeCell ref="A44:B44"/>
    <mergeCell ref="A45:B45"/>
    <mergeCell ref="A46:B46"/>
    <mergeCell ref="A47:B47"/>
    <mergeCell ref="A22:B22"/>
    <mergeCell ref="A23:B23"/>
    <mergeCell ref="A24:B24"/>
    <mergeCell ref="A25:B25"/>
    <mergeCell ref="A39:B39"/>
    <mergeCell ref="A2:F3"/>
    <mergeCell ref="A5:F5"/>
    <mergeCell ref="A6:F6"/>
    <mergeCell ref="A7:F7"/>
    <mergeCell ref="A8:F8"/>
    <mergeCell ref="A9:F9"/>
    <mergeCell ref="A18:B18"/>
    <mergeCell ref="A19:B19"/>
    <mergeCell ref="A30:B30"/>
    <mergeCell ref="A31:B31"/>
    <mergeCell ref="A20:B20"/>
    <mergeCell ref="A21:B21"/>
    <mergeCell ref="A28:B28"/>
    <mergeCell ref="A29:B29"/>
    <mergeCell ref="A43:B43"/>
    <mergeCell ref="A32:B32"/>
    <mergeCell ref="A33:B33"/>
    <mergeCell ref="A34:B34"/>
    <mergeCell ref="A35:B35"/>
    <mergeCell ref="A36:B36"/>
    <mergeCell ref="A37:B37"/>
    <mergeCell ref="A38:B38"/>
    <mergeCell ref="A40:B40"/>
    <mergeCell ref="A11:F11"/>
    <mergeCell ref="B13:F13"/>
    <mergeCell ref="A50:B50"/>
    <mergeCell ref="C52:D52"/>
    <mergeCell ref="C53:D53"/>
    <mergeCell ref="C76:D76"/>
    <mergeCell ref="A41:B41"/>
    <mergeCell ref="A42:B42"/>
    <mergeCell ref="A26:B26"/>
    <mergeCell ref="A27:B27"/>
    <mergeCell ref="A86:E86"/>
    <mergeCell ref="A87:E87"/>
    <mergeCell ref="A88:E88"/>
    <mergeCell ref="A89:E89"/>
    <mergeCell ref="C91:D91"/>
    <mergeCell ref="A99:E99"/>
    <mergeCell ref="A100:E100"/>
    <mergeCell ref="A101:E101"/>
    <mergeCell ref="A102:E102"/>
    <mergeCell ref="A103:E103"/>
    <mergeCell ref="A104:E104"/>
    <mergeCell ref="A105:E105"/>
    <mergeCell ref="A106:E106"/>
    <mergeCell ref="C108:D108"/>
    <mergeCell ref="A114:E114"/>
    <mergeCell ref="A115:E115"/>
    <mergeCell ref="A116:E116"/>
    <mergeCell ref="A117:E117"/>
    <mergeCell ref="A118:E118"/>
    <mergeCell ref="A119:E119"/>
    <mergeCell ref="A120:E120"/>
    <mergeCell ref="A121:E121"/>
    <mergeCell ref="C123:D123"/>
    <mergeCell ref="A129:E129"/>
    <mergeCell ref="A132:E132"/>
    <mergeCell ref="A133:E133"/>
    <mergeCell ref="A134:E134"/>
    <mergeCell ref="A135:E135"/>
    <mergeCell ref="A136:E136"/>
    <mergeCell ref="C138:D138"/>
  </mergeCells>
  <printOptions horizontalCentered="1"/>
  <pageMargins left="0.75" right="0.75" top="1" bottom="1" header="0.5" footer="0.5"/>
  <pageSetup fitToHeight="10" horizontalDpi="200" verticalDpi="200" orientation="portrait" scale="80" r:id="rId1"/>
  <headerFooter alignWithMargins="0">
    <oddHeader>&amp;RFIA/OHEP-14-003-S
Attachment F
</oddHeader>
    <oddFooter>&amp;R
 Page &amp;P of &amp;N</oddFooter>
  </headerFooter>
  <rowBreaks count="7" manualBreakCount="7">
    <brk id="48" max="5" man="1"/>
    <brk id="71" max="5" man="1"/>
    <brk id="103" max="5" man="1"/>
    <brk id="131" max="5" man="1"/>
    <brk id="163" max="5" man="1"/>
    <brk id="190" max="5" man="1"/>
    <brk id="221" max="5" man="1"/>
  </rowBreaks>
</worksheet>
</file>

<file path=xl/worksheets/sheet13.xml><?xml version="1.0" encoding="utf-8"?>
<worksheet xmlns="http://schemas.openxmlformats.org/spreadsheetml/2006/main" xmlns:r="http://schemas.openxmlformats.org/officeDocument/2006/relationships">
  <dimension ref="A1:G154"/>
  <sheetViews>
    <sheetView zoomScalePageLayoutView="0" workbookViewId="0" topLeftCell="A1">
      <selection activeCell="F84" sqref="F84"/>
    </sheetView>
  </sheetViews>
  <sheetFormatPr defaultColWidth="9.140625" defaultRowHeight="12.75"/>
  <cols>
    <col min="1" max="1" width="25.421875" style="3" customWidth="1"/>
    <col min="2" max="2" width="21.28125" style="3" customWidth="1"/>
    <col min="3" max="3" width="14.140625" style="3" customWidth="1"/>
    <col min="4" max="4" width="10.00390625" style="3" customWidth="1"/>
    <col min="5" max="5" width="15.421875" style="3" customWidth="1"/>
    <col min="6" max="6" width="24.57421875" style="2" customWidth="1"/>
    <col min="7" max="16384" width="9.140625" style="3" customWidth="1"/>
  </cols>
  <sheetData>
    <row r="1" ht="15.75" thickBot="1">
      <c r="F1" s="9"/>
    </row>
    <row r="2" spans="1:6" ht="15.75" customHeight="1">
      <c r="A2" s="173" t="s">
        <v>58</v>
      </c>
      <c r="B2" s="174"/>
      <c r="C2" s="174"/>
      <c r="D2" s="174"/>
      <c r="E2" s="174"/>
      <c r="F2" s="175"/>
    </row>
    <row r="3" spans="1:6" ht="15.75" customHeight="1" thickBot="1">
      <c r="A3" s="176"/>
      <c r="B3" s="177"/>
      <c r="C3" s="177"/>
      <c r="D3" s="177"/>
      <c r="E3" s="177"/>
      <c r="F3" s="178"/>
    </row>
    <row r="4" spans="1:6" ht="15.75" customHeight="1">
      <c r="A4" s="82"/>
      <c r="B4" s="82"/>
      <c r="C4" s="82"/>
      <c r="D4" s="82"/>
      <c r="E4" s="82"/>
      <c r="F4" s="83" t="s">
        <v>127</v>
      </c>
    </row>
    <row r="5" spans="1:6" ht="15.75" customHeight="1">
      <c r="A5" s="179" t="s">
        <v>62</v>
      </c>
      <c r="B5" s="179"/>
      <c r="C5" s="179"/>
      <c r="D5" s="179"/>
      <c r="E5" s="179"/>
      <c r="F5" s="179"/>
    </row>
    <row r="6" spans="1:6" ht="17.25">
      <c r="A6" s="164" t="s">
        <v>55</v>
      </c>
      <c r="B6" s="164"/>
      <c r="C6" s="164"/>
      <c r="D6" s="164"/>
      <c r="E6" s="164"/>
      <c r="F6" s="164"/>
    </row>
    <row r="7" spans="1:6" ht="17.25">
      <c r="A7" s="164" t="s">
        <v>61</v>
      </c>
      <c r="B7" s="164"/>
      <c r="C7" s="164"/>
      <c r="D7" s="164"/>
      <c r="E7" s="164"/>
      <c r="F7" s="164"/>
    </row>
    <row r="8" spans="1:6" ht="17.25">
      <c r="A8" s="164" t="s">
        <v>115</v>
      </c>
      <c r="B8" s="164"/>
      <c r="C8" s="164"/>
      <c r="D8" s="164"/>
      <c r="E8" s="164"/>
      <c r="F8" s="164"/>
    </row>
    <row r="9" spans="1:6" ht="18">
      <c r="A9" s="180"/>
      <c r="B9" s="180"/>
      <c r="C9" s="180"/>
      <c r="D9" s="180"/>
      <c r="E9" s="180"/>
      <c r="F9" s="180"/>
    </row>
    <row r="10" spans="1:6" ht="18">
      <c r="A10" s="180" t="s">
        <v>101</v>
      </c>
      <c r="B10" s="180"/>
      <c r="C10" s="180"/>
      <c r="D10" s="180"/>
      <c r="E10" s="180"/>
      <c r="F10" s="180"/>
    </row>
    <row r="11" spans="1:6" s="85" customFormat="1" ht="38.25" customHeight="1">
      <c r="A11" s="181" t="s">
        <v>93</v>
      </c>
      <c r="B11" s="181"/>
      <c r="C11" s="181"/>
      <c r="D11" s="181"/>
      <c r="E11" s="181"/>
      <c r="F11" s="181"/>
    </row>
    <row r="12" ht="18">
      <c r="A12" s="4"/>
    </row>
    <row r="13" spans="1:6" ht="18">
      <c r="A13" s="5" t="s">
        <v>8</v>
      </c>
      <c r="B13" s="165">
        <f>IF(Organization_Name&lt;&gt;"",Organization_Name,"")</f>
      </c>
      <c r="C13" s="166"/>
      <c r="D13" s="166"/>
      <c r="E13" s="166"/>
      <c r="F13" s="167"/>
    </row>
    <row r="14" ht="15">
      <c r="A14" s="2"/>
    </row>
    <row r="15" ht="15">
      <c r="A15" s="6" t="s">
        <v>27</v>
      </c>
    </row>
    <row r="16" ht="15">
      <c r="A16" s="2"/>
    </row>
    <row r="17" ht="15">
      <c r="A17" s="2"/>
    </row>
    <row r="18" spans="1:6" ht="30.75">
      <c r="A18" s="168" t="s">
        <v>9</v>
      </c>
      <c r="B18" s="169"/>
      <c r="C18" s="7" t="s">
        <v>10</v>
      </c>
      <c r="D18" s="7" t="s">
        <v>11</v>
      </c>
      <c r="E18" s="7" t="s">
        <v>12</v>
      </c>
      <c r="F18" s="7" t="s">
        <v>7</v>
      </c>
    </row>
    <row r="19" spans="1:6" ht="15">
      <c r="A19" s="159"/>
      <c r="B19" s="160"/>
      <c r="C19" s="38"/>
      <c r="D19" s="26"/>
      <c r="E19" s="25"/>
      <c r="F19" s="1">
        <f aca="true" t="shared" si="0" ref="F19:F50">IF(C19*D19*E19&gt;0,C19*D19*E19,"")</f>
      </c>
    </row>
    <row r="20" spans="1:6" ht="15">
      <c r="A20" s="155"/>
      <c r="B20" s="156"/>
      <c r="C20" s="38"/>
      <c r="D20" s="26"/>
      <c r="E20" s="25"/>
      <c r="F20" s="1">
        <f t="shared" si="0"/>
      </c>
    </row>
    <row r="21" spans="1:6" ht="15">
      <c r="A21" s="155"/>
      <c r="B21" s="156"/>
      <c r="C21" s="38"/>
      <c r="D21" s="26"/>
      <c r="E21" s="25"/>
      <c r="F21" s="1">
        <f t="shared" si="0"/>
      </c>
    </row>
    <row r="22" spans="1:6" ht="15">
      <c r="A22" s="155"/>
      <c r="B22" s="156"/>
      <c r="C22" s="38"/>
      <c r="D22" s="26"/>
      <c r="E22" s="25"/>
      <c r="F22" s="1">
        <f t="shared" si="0"/>
      </c>
    </row>
    <row r="23" spans="1:6" ht="15">
      <c r="A23" s="155"/>
      <c r="B23" s="156"/>
      <c r="C23" s="38"/>
      <c r="D23" s="26"/>
      <c r="E23" s="25"/>
      <c r="F23" s="1">
        <f t="shared" si="0"/>
      </c>
    </row>
    <row r="24" spans="1:6" ht="15">
      <c r="A24" s="155"/>
      <c r="B24" s="156"/>
      <c r="C24" s="38"/>
      <c r="D24" s="26"/>
      <c r="E24" s="25"/>
      <c r="F24" s="1">
        <f t="shared" si="0"/>
      </c>
    </row>
    <row r="25" spans="1:6" ht="15">
      <c r="A25" s="155"/>
      <c r="B25" s="156"/>
      <c r="C25" s="38"/>
      <c r="D25" s="26"/>
      <c r="E25" s="25"/>
      <c r="F25" s="1">
        <f t="shared" si="0"/>
      </c>
    </row>
    <row r="26" spans="1:6" ht="15">
      <c r="A26" s="155"/>
      <c r="B26" s="156"/>
      <c r="C26" s="38"/>
      <c r="D26" s="26"/>
      <c r="E26" s="25"/>
      <c r="F26" s="1">
        <f t="shared" si="0"/>
      </c>
    </row>
    <row r="27" spans="1:6" ht="15">
      <c r="A27" s="155"/>
      <c r="B27" s="156"/>
      <c r="C27" s="38"/>
      <c r="D27" s="26"/>
      <c r="E27" s="25"/>
      <c r="F27" s="1">
        <f t="shared" si="0"/>
      </c>
    </row>
    <row r="28" spans="1:6" ht="15">
      <c r="A28" s="155"/>
      <c r="B28" s="156"/>
      <c r="C28" s="38"/>
      <c r="D28" s="26"/>
      <c r="E28" s="25"/>
      <c r="F28" s="1">
        <f t="shared" si="0"/>
      </c>
    </row>
    <row r="29" spans="1:6" ht="15">
      <c r="A29" s="155"/>
      <c r="B29" s="156"/>
      <c r="C29" s="38"/>
      <c r="D29" s="26"/>
      <c r="E29" s="25"/>
      <c r="F29" s="1">
        <f t="shared" si="0"/>
      </c>
    </row>
    <row r="30" spans="1:6" ht="15">
      <c r="A30" s="155"/>
      <c r="B30" s="156"/>
      <c r="C30" s="38"/>
      <c r="D30" s="26"/>
      <c r="E30" s="25"/>
      <c r="F30" s="1">
        <f t="shared" si="0"/>
      </c>
    </row>
    <row r="31" spans="1:6" ht="15">
      <c r="A31" s="155"/>
      <c r="B31" s="156"/>
      <c r="C31" s="38"/>
      <c r="D31" s="26"/>
      <c r="E31" s="25"/>
      <c r="F31" s="1">
        <f t="shared" si="0"/>
      </c>
    </row>
    <row r="32" spans="1:6" ht="15">
      <c r="A32" s="155"/>
      <c r="B32" s="156"/>
      <c r="C32" s="38"/>
      <c r="D32" s="26"/>
      <c r="E32" s="25"/>
      <c r="F32" s="1">
        <f t="shared" si="0"/>
      </c>
    </row>
    <row r="33" spans="1:6" ht="15">
      <c r="A33" s="155"/>
      <c r="B33" s="156"/>
      <c r="C33" s="38"/>
      <c r="D33" s="26"/>
      <c r="E33" s="25"/>
      <c r="F33" s="1">
        <f t="shared" si="0"/>
      </c>
    </row>
    <row r="34" spans="1:6" ht="15">
      <c r="A34" s="159"/>
      <c r="B34" s="160"/>
      <c r="C34" s="38"/>
      <c r="D34" s="26"/>
      <c r="E34" s="25"/>
      <c r="F34" s="1">
        <f t="shared" si="0"/>
      </c>
    </row>
    <row r="35" spans="1:6" ht="15">
      <c r="A35" s="155"/>
      <c r="B35" s="156"/>
      <c r="C35" s="38"/>
      <c r="D35" s="26"/>
      <c r="E35" s="25"/>
      <c r="F35" s="1">
        <f t="shared" si="0"/>
      </c>
    </row>
    <row r="36" spans="1:6" ht="15">
      <c r="A36" s="155"/>
      <c r="B36" s="156"/>
      <c r="C36" s="38"/>
      <c r="D36" s="26"/>
      <c r="E36" s="25"/>
      <c r="F36" s="1">
        <f t="shared" si="0"/>
      </c>
    </row>
    <row r="37" spans="1:6" ht="15">
      <c r="A37" s="155"/>
      <c r="B37" s="156"/>
      <c r="C37" s="38"/>
      <c r="D37" s="26"/>
      <c r="E37" s="25"/>
      <c r="F37" s="1">
        <f t="shared" si="0"/>
      </c>
    </row>
    <row r="38" spans="1:6" ht="15">
      <c r="A38" s="155"/>
      <c r="B38" s="156"/>
      <c r="C38" s="38"/>
      <c r="D38" s="26"/>
      <c r="E38" s="25"/>
      <c r="F38" s="1">
        <f t="shared" si="0"/>
      </c>
    </row>
    <row r="39" spans="1:6" ht="15">
      <c r="A39" s="155"/>
      <c r="B39" s="156"/>
      <c r="C39" s="38"/>
      <c r="D39" s="26"/>
      <c r="E39" s="25"/>
      <c r="F39" s="1">
        <f t="shared" si="0"/>
      </c>
    </row>
    <row r="40" spans="1:6" ht="15">
      <c r="A40" s="155"/>
      <c r="B40" s="156"/>
      <c r="C40" s="38"/>
      <c r="D40" s="26"/>
      <c r="E40" s="25"/>
      <c r="F40" s="1">
        <f t="shared" si="0"/>
      </c>
    </row>
    <row r="41" spans="1:6" ht="15">
      <c r="A41" s="155"/>
      <c r="B41" s="156"/>
      <c r="C41" s="38"/>
      <c r="D41" s="26"/>
      <c r="E41" s="25"/>
      <c r="F41" s="1">
        <f t="shared" si="0"/>
      </c>
    </row>
    <row r="42" spans="1:6" ht="15">
      <c r="A42" s="155"/>
      <c r="B42" s="156"/>
      <c r="C42" s="38"/>
      <c r="D42" s="26"/>
      <c r="E42" s="25"/>
      <c r="F42" s="1">
        <f t="shared" si="0"/>
      </c>
    </row>
    <row r="43" spans="1:6" ht="15">
      <c r="A43" s="155"/>
      <c r="B43" s="156"/>
      <c r="C43" s="38"/>
      <c r="D43" s="26"/>
      <c r="E43" s="25"/>
      <c r="F43" s="1">
        <f t="shared" si="0"/>
      </c>
    </row>
    <row r="44" spans="1:6" ht="15">
      <c r="A44" s="155"/>
      <c r="B44" s="156"/>
      <c r="C44" s="38"/>
      <c r="D44" s="26"/>
      <c r="E44" s="25"/>
      <c r="F44" s="1">
        <f t="shared" si="0"/>
      </c>
    </row>
    <row r="45" spans="1:6" ht="15">
      <c r="A45" s="155"/>
      <c r="B45" s="156"/>
      <c r="C45" s="38"/>
      <c r="D45" s="26"/>
      <c r="E45" s="25"/>
      <c r="F45" s="1">
        <f t="shared" si="0"/>
      </c>
    </row>
    <row r="46" spans="1:6" ht="15">
      <c r="A46" s="155"/>
      <c r="B46" s="156"/>
      <c r="C46" s="38"/>
      <c r="D46" s="26"/>
      <c r="E46" s="25"/>
      <c r="F46" s="1">
        <f t="shared" si="0"/>
      </c>
    </row>
    <row r="47" spans="1:6" ht="15">
      <c r="A47" s="155"/>
      <c r="B47" s="156"/>
      <c r="C47" s="38"/>
      <c r="D47" s="26"/>
      <c r="E47" s="25"/>
      <c r="F47" s="1">
        <f t="shared" si="0"/>
      </c>
    </row>
    <row r="48" spans="1:6" ht="15">
      <c r="A48" s="155"/>
      <c r="B48" s="156"/>
      <c r="C48" s="38"/>
      <c r="D48" s="26"/>
      <c r="E48" s="25"/>
      <c r="F48" s="1">
        <f t="shared" si="0"/>
      </c>
    </row>
    <row r="49" spans="1:6" ht="15">
      <c r="A49" s="157"/>
      <c r="B49" s="158"/>
      <c r="C49" s="38"/>
      <c r="D49" s="26"/>
      <c r="E49" s="25"/>
      <c r="F49" s="1">
        <f t="shared" si="0"/>
      </c>
    </row>
    <row r="50" spans="1:6" ht="15">
      <c r="A50" s="155"/>
      <c r="B50" s="156"/>
      <c r="C50" s="38"/>
      <c r="D50" s="26"/>
      <c r="E50" s="25"/>
      <c r="F50" s="1">
        <f t="shared" si="0"/>
      </c>
    </row>
    <row r="51" spans="1:5" ht="15.75" thickBot="1">
      <c r="A51" s="8"/>
      <c r="B51" s="2"/>
      <c r="C51" s="2"/>
      <c r="D51" s="2"/>
      <c r="E51" s="2"/>
    </row>
    <row r="52" spans="1:6" ht="15.75" thickBot="1">
      <c r="A52" s="8"/>
      <c r="B52" s="2"/>
      <c r="C52" s="182" t="s">
        <v>91</v>
      </c>
      <c r="D52" s="182"/>
      <c r="E52" s="2"/>
      <c r="F52" s="21">
        <f>IF(COUNT($C$19:$C$50)&gt;0,COUNT($C$19:$C$50),"")</f>
      </c>
    </row>
    <row r="53" spans="1:6" ht="15.75" thickBot="1">
      <c r="A53" s="2"/>
      <c r="B53" s="9"/>
      <c r="C53" s="182" t="s">
        <v>90</v>
      </c>
      <c r="D53" s="182"/>
      <c r="E53" s="2"/>
      <c r="F53" s="12">
        <f>IF(SUM(F$19:F$50)&gt;0,SUM(F$19:F$50),"")</f>
      </c>
    </row>
    <row r="55" ht="15">
      <c r="A55" s="2"/>
    </row>
    <row r="56" ht="15">
      <c r="A56" s="6" t="s">
        <v>28</v>
      </c>
    </row>
    <row r="58" spans="1:6" ht="15">
      <c r="A58" s="27"/>
      <c r="B58" s="28"/>
      <c r="C58" s="28"/>
      <c r="D58" s="28"/>
      <c r="E58" s="28"/>
      <c r="F58" s="35"/>
    </row>
    <row r="59" spans="1:6" ht="15">
      <c r="A59" s="29"/>
      <c r="B59" s="30"/>
      <c r="C59" s="30"/>
      <c r="D59" s="30"/>
      <c r="E59" s="30"/>
      <c r="F59" s="35"/>
    </row>
    <row r="60" spans="1:6" ht="15">
      <c r="A60" s="29"/>
      <c r="B60" s="30"/>
      <c r="C60" s="30"/>
      <c r="D60" s="30"/>
      <c r="E60" s="30"/>
      <c r="F60" s="35"/>
    </row>
    <row r="61" spans="1:6" ht="15">
      <c r="A61" s="31"/>
      <c r="B61" s="30"/>
      <c r="C61" s="30"/>
      <c r="D61" s="30"/>
      <c r="E61" s="30"/>
      <c r="F61" s="35"/>
    </row>
    <row r="62" spans="1:6" ht="15">
      <c r="A62" s="32"/>
      <c r="B62" s="30"/>
      <c r="C62" s="30"/>
      <c r="D62" s="30"/>
      <c r="E62" s="30"/>
      <c r="F62" s="35"/>
    </row>
    <row r="63" spans="1:6" ht="15">
      <c r="A63" s="32"/>
      <c r="B63" s="30"/>
      <c r="C63" s="30"/>
      <c r="D63" s="30"/>
      <c r="E63" s="30"/>
      <c r="F63" s="35"/>
    </row>
    <row r="64" spans="1:6" ht="15">
      <c r="A64" s="32"/>
      <c r="B64" s="30"/>
      <c r="C64" s="30"/>
      <c r="D64" s="30"/>
      <c r="E64" s="30"/>
      <c r="F64" s="35"/>
    </row>
    <row r="65" spans="1:6" ht="15">
      <c r="A65" s="32"/>
      <c r="B65" s="30"/>
      <c r="C65" s="30"/>
      <c r="D65" s="30"/>
      <c r="E65" s="30"/>
      <c r="F65" s="35"/>
    </row>
    <row r="66" spans="1:6" ht="15">
      <c r="A66" s="32"/>
      <c r="B66" s="30"/>
      <c r="C66" s="30"/>
      <c r="D66" s="30"/>
      <c r="E66" s="30"/>
      <c r="F66" s="35"/>
    </row>
    <row r="67" spans="1:6" ht="15">
      <c r="A67" s="32"/>
      <c r="B67" s="30"/>
      <c r="C67" s="30"/>
      <c r="D67" s="30"/>
      <c r="E67" s="30"/>
      <c r="F67" s="35"/>
    </row>
    <row r="68" spans="1:6" ht="15">
      <c r="A68" s="32"/>
      <c r="B68" s="30"/>
      <c r="C68" s="30"/>
      <c r="D68" s="30"/>
      <c r="E68" s="30"/>
      <c r="F68" s="35"/>
    </row>
    <row r="69" spans="1:6" ht="15">
      <c r="A69" s="32"/>
      <c r="B69" s="30"/>
      <c r="C69" s="30"/>
      <c r="D69" s="30"/>
      <c r="E69" s="30"/>
      <c r="F69" s="35"/>
    </row>
    <row r="70" spans="1:6" ht="15">
      <c r="A70" s="32"/>
      <c r="B70" s="30"/>
      <c r="C70" s="30"/>
      <c r="D70" s="30"/>
      <c r="E70" s="30"/>
      <c r="F70" s="35"/>
    </row>
    <row r="71" spans="1:6" ht="15">
      <c r="A71" s="32"/>
      <c r="B71" s="30"/>
      <c r="C71" s="30"/>
      <c r="D71" s="30"/>
      <c r="E71" s="30"/>
      <c r="F71" s="35"/>
    </row>
    <row r="72" spans="1:6" ht="15">
      <c r="A72" s="32"/>
      <c r="B72" s="30"/>
      <c r="C72" s="30"/>
      <c r="D72" s="30"/>
      <c r="E72" s="30"/>
      <c r="F72" s="35"/>
    </row>
    <row r="73" spans="1:6" ht="15">
      <c r="A73" s="32"/>
      <c r="B73" s="30"/>
      <c r="C73" s="30"/>
      <c r="D73" s="30"/>
      <c r="E73" s="30"/>
      <c r="F73" s="35"/>
    </row>
    <row r="74" spans="1:6" ht="15">
      <c r="A74" s="33"/>
      <c r="B74" s="34"/>
      <c r="C74" s="34"/>
      <c r="D74" s="34"/>
      <c r="E74" s="34"/>
      <c r="F74" s="36"/>
    </row>
    <row r="75" ht="15.75" thickBot="1">
      <c r="F75" s="23"/>
    </row>
    <row r="76" spans="2:6" ht="15.75" thickBot="1">
      <c r="B76" s="9"/>
      <c r="C76" s="189" t="s">
        <v>13</v>
      </c>
      <c r="D76" s="189"/>
      <c r="F76" s="12">
        <f>IF(SUM(F$58:F$74)&gt;0,SUM(F$58:F$74),"")</f>
      </c>
    </row>
    <row r="79" ht="15">
      <c r="A79" s="6" t="s">
        <v>80</v>
      </c>
    </row>
    <row r="80" ht="15">
      <c r="A80" s="6"/>
    </row>
    <row r="81" spans="1:6" ht="15">
      <c r="A81" s="15" t="s">
        <v>20</v>
      </c>
      <c r="B81" s="15"/>
      <c r="C81" s="15"/>
      <c r="D81" s="15"/>
      <c r="E81" s="15"/>
      <c r="F81" s="16" t="s">
        <v>14</v>
      </c>
    </row>
    <row r="82" spans="1:6" ht="15">
      <c r="A82" s="170"/>
      <c r="B82" s="171"/>
      <c r="C82" s="171"/>
      <c r="D82" s="171"/>
      <c r="E82" s="172"/>
      <c r="F82" s="36"/>
    </row>
    <row r="83" spans="1:6" ht="15">
      <c r="A83" s="170"/>
      <c r="B83" s="171"/>
      <c r="C83" s="171"/>
      <c r="D83" s="171"/>
      <c r="E83" s="172"/>
      <c r="F83" s="36"/>
    </row>
    <row r="84" spans="1:6" ht="15">
      <c r="A84" s="183"/>
      <c r="B84" s="184"/>
      <c r="C84" s="184"/>
      <c r="D84" s="184"/>
      <c r="E84" s="185"/>
      <c r="F84" s="36"/>
    </row>
    <row r="85" spans="1:6" ht="15">
      <c r="A85" s="186"/>
      <c r="B85" s="187"/>
      <c r="C85" s="187"/>
      <c r="D85" s="187"/>
      <c r="E85" s="188"/>
      <c r="F85" s="36"/>
    </row>
    <row r="86" spans="1:6" ht="15">
      <c r="A86" s="170"/>
      <c r="B86" s="171"/>
      <c r="C86" s="171"/>
      <c r="D86" s="171"/>
      <c r="E86" s="172"/>
      <c r="F86" s="36"/>
    </row>
    <row r="87" spans="1:6" ht="15">
      <c r="A87" s="170"/>
      <c r="B87" s="171"/>
      <c r="C87" s="171"/>
      <c r="D87" s="171"/>
      <c r="E87" s="172"/>
      <c r="F87" s="36"/>
    </row>
    <row r="88" spans="1:6" ht="15">
      <c r="A88" s="170"/>
      <c r="B88" s="171"/>
      <c r="C88" s="171"/>
      <c r="D88" s="171"/>
      <c r="E88" s="172"/>
      <c r="F88" s="36"/>
    </row>
    <row r="89" spans="1:6" ht="15">
      <c r="A89" s="170"/>
      <c r="B89" s="171"/>
      <c r="C89" s="171"/>
      <c r="D89" s="171"/>
      <c r="E89" s="172"/>
      <c r="F89" s="36"/>
    </row>
    <row r="90" ht="15.75" thickBot="1"/>
    <row r="91" spans="2:6" ht="15.75" thickBot="1">
      <c r="B91" s="9"/>
      <c r="C91" s="182" t="s">
        <v>86</v>
      </c>
      <c r="D91" s="182"/>
      <c r="F91" s="12">
        <f>IF(SUM(F$82:F$89)&gt;0,SUM(F$82:F$89),"")</f>
      </c>
    </row>
    <row r="92" spans="1:7" ht="15">
      <c r="A92" s="29"/>
      <c r="B92" s="30"/>
      <c r="C92" s="30"/>
      <c r="D92" s="30"/>
      <c r="E92" s="30"/>
      <c r="F92" s="84"/>
      <c r="G92" s="10"/>
    </row>
    <row r="93" spans="1:7" ht="15">
      <c r="A93" s="11"/>
      <c r="B93" s="10"/>
      <c r="C93" s="10"/>
      <c r="D93" s="10"/>
      <c r="E93" s="10"/>
      <c r="F93" s="11"/>
      <c r="G93" s="10"/>
    </row>
    <row r="94" spans="1:7" ht="15">
      <c r="A94" s="11"/>
      <c r="B94" s="10"/>
      <c r="C94" s="10"/>
      <c r="D94" s="10"/>
      <c r="E94" s="10"/>
      <c r="F94" s="11"/>
      <c r="G94" s="10"/>
    </row>
    <row r="95" spans="1:7" ht="15">
      <c r="A95" s="10"/>
      <c r="B95" s="10"/>
      <c r="C95" s="10"/>
      <c r="D95" s="10"/>
      <c r="E95" s="10"/>
      <c r="F95" s="11"/>
      <c r="G95" s="10"/>
    </row>
    <row r="96" ht="15">
      <c r="A96" s="14" t="s">
        <v>82</v>
      </c>
    </row>
    <row r="97" ht="15">
      <c r="A97" s="2"/>
    </row>
    <row r="98" spans="1:7" ht="15">
      <c r="A98" s="15" t="s">
        <v>20</v>
      </c>
      <c r="B98" s="15"/>
      <c r="C98" s="15"/>
      <c r="D98" s="15"/>
      <c r="E98" s="15"/>
      <c r="F98" s="16" t="s">
        <v>14</v>
      </c>
      <c r="G98" s="2"/>
    </row>
    <row r="99" spans="1:7" ht="15">
      <c r="A99" s="170"/>
      <c r="B99" s="171"/>
      <c r="C99" s="171"/>
      <c r="D99" s="171"/>
      <c r="E99" s="172"/>
      <c r="F99" s="36"/>
      <c r="G99" s="2"/>
    </row>
    <row r="100" spans="1:7" ht="15">
      <c r="A100" s="170"/>
      <c r="B100" s="171"/>
      <c r="C100" s="171"/>
      <c r="D100" s="171"/>
      <c r="E100" s="172"/>
      <c r="F100" s="36"/>
      <c r="G100" s="2"/>
    </row>
    <row r="101" spans="1:6" ht="15">
      <c r="A101" s="183"/>
      <c r="B101" s="184"/>
      <c r="C101" s="184"/>
      <c r="D101" s="184"/>
      <c r="E101" s="185"/>
      <c r="F101" s="36"/>
    </row>
    <row r="102" spans="1:6" ht="15">
      <c r="A102" s="186"/>
      <c r="B102" s="187"/>
      <c r="C102" s="187"/>
      <c r="D102" s="187"/>
      <c r="E102" s="188"/>
      <c r="F102" s="36"/>
    </row>
    <row r="103" spans="1:6" ht="15">
      <c r="A103" s="170"/>
      <c r="B103" s="171"/>
      <c r="C103" s="171"/>
      <c r="D103" s="171"/>
      <c r="E103" s="172"/>
      <c r="F103" s="36"/>
    </row>
    <row r="104" spans="1:6" ht="15">
      <c r="A104" s="170"/>
      <c r="B104" s="171"/>
      <c r="C104" s="171"/>
      <c r="D104" s="171"/>
      <c r="E104" s="172"/>
      <c r="F104" s="36"/>
    </row>
    <row r="105" spans="1:6" ht="15">
      <c r="A105" s="170"/>
      <c r="B105" s="171"/>
      <c r="C105" s="171"/>
      <c r="D105" s="171"/>
      <c r="E105" s="172"/>
      <c r="F105" s="36"/>
    </row>
    <row r="106" spans="1:6" ht="15">
      <c r="A106" s="170"/>
      <c r="B106" s="171"/>
      <c r="C106" s="171"/>
      <c r="D106" s="171"/>
      <c r="E106" s="172"/>
      <c r="F106" s="36"/>
    </row>
    <row r="107" ht="15.75" thickBot="1"/>
    <row r="108" spans="2:6" ht="15.75" thickBot="1">
      <c r="B108" s="9"/>
      <c r="C108" s="182" t="s">
        <v>83</v>
      </c>
      <c r="D108" s="182"/>
      <c r="F108" s="12">
        <f>IF(SUM(F$99:F$106)&gt;0,SUM(F$99:F$106),"")</f>
      </c>
    </row>
    <row r="111" ht="15">
      <c r="A111" s="9" t="s">
        <v>78</v>
      </c>
    </row>
    <row r="112" ht="15">
      <c r="A112" s="2"/>
    </row>
    <row r="113" spans="1:6" ht="15">
      <c r="A113" s="15" t="s">
        <v>20</v>
      </c>
      <c r="B113" s="15"/>
      <c r="C113" s="15"/>
      <c r="D113" s="15"/>
      <c r="E113" s="15"/>
      <c r="F113" s="16" t="s">
        <v>14</v>
      </c>
    </row>
    <row r="114" spans="1:6" ht="15">
      <c r="A114" s="170"/>
      <c r="B114" s="171"/>
      <c r="C114" s="171"/>
      <c r="D114" s="171"/>
      <c r="E114" s="172"/>
      <c r="F114" s="36"/>
    </row>
    <row r="115" spans="1:6" ht="15">
      <c r="A115" s="170"/>
      <c r="B115" s="171"/>
      <c r="C115" s="171"/>
      <c r="D115" s="171"/>
      <c r="E115" s="172"/>
      <c r="F115" s="36"/>
    </row>
    <row r="116" spans="1:6" ht="15">
      <c r="A116" s="183"/>
      <c r="B116" s="184"/>
      <c r="C116" s="184"/>
      <c r="D116" s="184"/>
      <c r="E116" s="185"/>
      <c r="F116" s="36"/>
    </row>
    <row r="117" spans="1:6" ht="15">
      <c r="A117" s="186"/>
      <c r="B117" s="187"/>
      <c r="C117" s="187"/>
      <c r="D117" s="187"/>
      <c r="E117" s="188"/>
      <c r="F117" s="36"/>
    </row>
    <row r="118" spans="1:6" ht="15">
      <c r="A118" s="170"/>
      <c r="B118" s="171"/>
      <c r="C118" s="171"/>
      <c r="D118" s="171"/>
      <c r="E118" s="172"/>
      <c r="F118" s="36"/>
    </row>
    <row r="119" spans="1:6" ht="15">
      <c r="A119" s="170"/>
      <c r="B119" s="171"/>
      <c r="C119" s="171"/>
      <c r="D119" s="171"/>
      <c r="E119" s="172"/>
      <c r="F119" s="36"/>
    </row>
    <row r="120" spans="1:6" ht="15">
      <c r="A120" s="170"/>
      <c r="B120" s="171"/>
      <c r="C120" s="171"/>
      <c r="D120" s="171"/>
      <c r="E120" s="172"/>
      <c r="F120" s="36"/>
    </row>
    <row r="121" spans="1:6" ht="15">
      <c r="A121" s="170"/>
      <c r="B121" s="171"/>
      <c r="C121" s="171"/>
      <c r="D121" s="171"/>
      <c r="E121" s="172"/>
      <c r="F121" s="36"/>
    </row>
    <row r="122" ht="15.75" thickBot="1"/>
    <row r="123" spans="2:6" ht="15.75" thickBot="1">
      <c r="B123" s="9"/>
      <c r="C123" s="182" t="s">
        <v>87</v>
      </c>
      <c r="D123" s="182"/>
      <c r="F123" s="12">
        <f>IF(SUM(F$114:F$121)&gt;0,SUM(F$114:F$121),"")</f>
      </c>
    </row>
    <row r="124" spans="4:5" ht="15">
      <c r="D124" s="2"/>
      <c r="E124" s="2"/>
    </row>
    <row r="126" ht="15">
      <c r="A126" s="6" t="s">
        <v>81</v>
      </c>
    </row>
    <row r="127" ht="15">
      <c r="A127" s="2"/>
    </row>
    <row r="128" spans="1:6" ht="15">
      <c r="A128" s="15" t="s">
        <v>20</v>
      </c>
      <c r="B128" s="15"/>
      <c r="C128" s="15"/>
      <c r="D128" s="15"/>
      <c r="E128" s="15"/>
      <c r="F128" s="16" t="s">
        <v>14</v>
      </c>
    </row>
    <row r="129" spans="1:6" ht="15">
      <c r="A129" s="170"/>
      <c r="B129" s="171"/>
      <c r="C129" s="171"/>
      <c r="D129" s="171"/>
      <c r="E129" s="172"/>
      <c r="F129" s="36"/>
    </row>
    <row r="130" spans="1:6" ht="15">
      <c r="A130" s="170"/>
      <c r="B130" s="171"/>
      <c r="C130" s="171"/>
      <c r="D130" s="171"/>
      <c r="E130" s="172"/>
      <c r="F130" s="36"/>
    </row>
    <row r="131" spans="1:6" ht="15">
      <c r="A131" s="183"/>
      <c r="B131" s="184"/>
      <c r="C131" s="184"/>
      <c r="D131" s="184"/>
      <c r="E131" s="185"/>
      <c r="F131" s="36"/>
    </row>
    <row r="132" spans="1:6" ht="15">
      <c r="A132" s="186"/>
      <c r="B132" s="187"/>
      <c r="C132" s="187"/>
      <c r="D132" s="187"/>
      <c r="E132" s="188"/>
      <c r="F132" s="36"/>
    </row>
    <row r="133" spans="1:6" ht="15">
      <c r="A133" s="170"/>
      <c r="B133" s="171"/>
      <c r="C133" s="171"/>
      <c r="D133" s="171"/>
      <c r="E133" s="172"/>
      <c r="F133" s="36"/>
    </row>
    <row r="134" spans="1:6" ht="15">
      <c r="A134" s="170"/>
      <c r="B134" s="171"/>
      <c r="C134" s="171"/>
      <c r="D134" s="171"/>
      <c r="E134" s="172"/>
      <c r="F134" s="36"/>
    </row>
    <row r="135" spans="1:6" ht="15">
      <c r="A135" s="170"/>
      <c r="B135" s="171"/>
      <c r="C135" s="171"/>
      <c r="D135" s="171"/>
      <c r="E135" s="172"/>
      <c r="F135" s="36"/>
    </row>
    <row r="136" spans="1:6" ht="15">
      <c r="A136" s="170"/>
      <c r="B136" s="171"/>
      <c r="C136" s="171"/>
      <c r="D136" s="171"/>
      <c r="E136" s="172"/>
      <c r="F136" s="36"/>
    </row>
    <row r="137" ht="15.75" thickBot="1"/>
    <row r="138" spans="2:6" ht="15.75" thickBot="1">
      <c r="B138" s="9"/>
      <c r="C138" s="182" t="s">
        <v>88</v>
      </c>
      <c r="D138" s="182"/>
      <c r="F138" s="12">
        <f>IF(SUM(F$128:F$136)&gt;0,SUM(F$128:F$136),"")</f>
      </c>
    </row>
    <row r="140" spans="1:6" ht="15">
      <c r="A140" s="161" t="s">
        <v>124</v>
      </c>
      <c r="B140" s="161"/>
      <c r="C140" s="161"/>
      <c r="D140" s="161"/>
      <c r="E140" s="161"/>
      <c r="F140" s="161"/>
    </row>
    <row r="141" spans="1:4" ht="15">
      <c r="A141" s="2"/>
      <c r="B141" s="2"/>
      <c r="C141" s="2"/>
      <c r="D141" s="2"/>
    </row>
    <row r="142" spans="1:6" ht="15">
      <c r="A142" s="6" t="s">
        <v>29</v>
      </c>
      <c r="B142" s="2"/>
      <c r="C142" s="2"/>
      <c r="D142" s="2"/>
      <c r="F142" s="13">
        <f>F53</f>
      </c>
    </row>
    <row r="143" spans="1:6" ht="15">
      <c r="A143" s="6" t="s">
        <v>30</v>
      </c>
      <c r="B143" s="2"/>
      <c r="C143" s="2"/>
      <c r="D143" s="2"/>
      <c r="F143" s="17">
        <f>F76</f>
      </c>
    </row>
    <row r="144" spans="1:6" ht="15">
      <c r="A144" s="6" t="s">
        <v>89</v>
      </c>
      <c r="B144" s="2"/>
      <c r="C144" s="2"/>
      <c r="D144" s="2"/>
      <c r="F144" s="17">
        <f>F91</f>
      </c>
    </row>
    <row r="145" spans="1:6" ht="15">
      <c r="A145" s="6" t="s">
        <v>84</v>
      </c>
      <c r="B145" s="2"/>
      <c r="C145" s="2"/>
      <c r="D145" s="2"/>
      <c r="F145" s="17">
        <f>F108</f>
      </c>
    </row>
    <row r="146" spans="1:6" ht="15">
      <c r="A146" s="14" t="s">
        <v>78</v>
      </c>
      <c r="B146" s="2"/>
      <c r="C146" s="2"/>
      <c r="D146" s="2"/>
      <c r="F146" s="17">
        <f>F138</f>
      </c>
    </row>
    <row r="147" spans="1:6" ht="15">
      <c r="A147" s="9" t="s">
        <v>85</v>
      </c>
      <c r="B147" s="2"/>
      <c r="C147" s="2"/>
      <c r="D147" s="2"/>
      <c r="F147" s="17">
        <f>F123</f>
      </c>
    </row>
    <row r="148" spans="1:4" ht="15.75" thickBot="1">
      <c r="A148" s="2"/>
      <c r="B148" s="2"/>
      <c r="C148" s="2"/>
      <c r="D148" s="2"/>
    </row>
    <row r="149" spans="1:6" ht="15.75" thickBot="1">
      <c r="A149" s="162" t="s">
        <v>34</v>
      </c>
      <c r="B149" s="162"/>
      <c r="C149" s="162"/>
      <c r="D149" s="162"/>
      <c r="E149" s="163"/>
      <c r="F149" s="22">
        <f>SUM(F142:F147)</f>
        <v>0</v>
      </c>
    </row>
    <row r="150" ht="15">
      <c r="F150" s="24"/>
    </row>
    <row r="154" ht="15.75" hidden="1" thickBot="1">
      <c r="F154" s="18" t="e">
        <f>F58+F82+#REF!+F98+F113+F128+#REF!+#REF!+#REF!+F143</f>
        <v>#REF!</v>
      </c>
    </row>
  </sheetData>
  <sheetProtection password="C13B" sheet="1" objects="1" scenarios="1" selectLockedCells="1"/>
  <mergeCells count="83">
    <mergeCell ref="A135:E135"/>
    <mergeCell ref="A136:E136"/>
    <mergeCell ref="C138:D138"/>
    <mergeCell ref="A140:F140"/>
    <mergeCell ref="A149:E149"/>
    <mergeCell ref="A129:E129"/>
    <mergeCell ref="A130:E130"/>
    <mergeCell ref="A131:E131"/>
    <mergeCell ref="A132:E132"/>
    <mergeCell ref="A133:E133"/>
    <mergeCell ref="A134:E134"/>
    <mergeCell ref="A117:E117"/>
    <mergeCell ref="A118:E118"/>
    <mergeCell ref="A119:E119"/>
    <mergeCell ref="A120:E120"/>
    <mergeCell ref="A121:E121"/>
    <mergeCell ref="C123:D123"/>
    <mergeCell ref="A105:E105"/>
    <mergeCell ref="A106:E106"/>
    <mergeCell ref="C108:D108"/>
    <mergeCell ref="A114:E114"/>
    <mergeCell ref="A115:E115"/>
    <mergeCell ref="A116:E116"/>
    <mergeCell ref="A99:E99"/>
    <mergeCell ref="A100:E100"/>
    <mergeCell ref="A101:E101"/>
    <mergeCell ref="A102:E102"/>
    <mergeCell ref="A103:E103"/>
    <mergeCell ref="A104:E104"/>
    <mergeCell ref="A85:E85"/>
    <mergeCell ref="A86:E86"/>
    <mergeCell ref="A87:E87"/>
    <mergeCell ref="A88:E88"/>
    <mergeCell ref="A89:E89"/>
    <mergeCell ref="C91:D91"/>
    <mergeCell ref="C52:D52"/>
    <mergeCell ref="C53:D53"/>
    <mergeCell ref="C76:D76"/>
    <mergeCell ref="A82:E82"/>
    <mergeCell ref="A83:E83"/>
    <mergeCell ref="A84:E84"/>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0:F10"/>
    <mergeCell ref="A11:F11"/>
    <mergeCell ref="B13:F13"/>
    <mergeCell ref="A18:B18"/>
    <mergeCell ref="A19:B19"/>
    <mergeCell ref="A20:B20"/>
    <mergeCell ref="A2:F3"/>
    <mergeCell ref="A5:F5"/>
    <mergeCell ref="A6:F6"/>
    <mergeCell ref="A7:F7"/>
    <mergeCell ref="A8:F8"/>
    <mergeCell ref="A9:F9"/>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G154"/>
  <sheetViews>
    <sheetView zoomScalePageLayoutView="0" workbookViewId="0" topLeftCell="A1">
      <selection activeCell="F129" sqref="F129:F131"/>
    </sheetView>
  </sheetViews>
  <sheetFormatPr defaultColWidth="9.140625" defaultRowHeight="12.75"/>
  <cols>
    <col min="1" max="1" width="25.421875" style="3" customWidth="1"/>
    <col min="2" max="2" width="21.28125" style="3" customWidth="1"/>
    <col min="3" max="3" width="14.140625" style="3" customWidth="1"/>
    <col min="4" max="4" width="10.00390625" style="3" customWidth="1"/>
    <col min="5" max="5" width="15.421875" style="3" customWidth="1"/>
    <col min="6" max="6" width="24.57421875" style="2" customWidth="1"/>
    <col min="7" max="16384" width="9.140625" style="3" customWidth="1"/>
  </cols>
  <sheetData>
    <row r="1" ht="15.75" thickBot="1">
      <c r="F1" s="9"/>
    </row>
    <row r="2" spans="1:6" ht="15.75" customHeight="1">
      <c r="A2" s="173" t="s">
        <v>58</v>
      </c>
      <c r="B2" s="174"/>
      <c r="C2" s="174"/>
      <c r="D2" s="174"/>
      <c r="E2" s="174"/>
      <c r="F2" s="175"/>
    </row>
    <row r="3" spans="1:6" ht="15.75" customHeight="1" thickBot="1">
      <c r="A3" s="176"/>
      <c r="B3" s="177"/>
      <c r="C3" s="177"/>
      <c r="D3" s="177"/>
      <c r="E3" s="177"/>
      <c r="F3" s="178"/>
    </row>
    <row r="4" spans="1:6" ht="15.75" customHeight="1">
      <c r="A4" s="82"/>
      <c r="B4" s="82"/>
      <c r="C4" s="82"/>
      <c r="D4" s="82"/>
      <c r="E4" s="82"/>
      <c r="F4" s="83" t="s">
        <v>127</v>
      </c>
    </row>
    <row r="5" spans="1:6" ht="15.75" customHeight="1">
      <c r="A5" s="179" t="s">
        <v>62</v>
      </c>
      <c r="B5" s="179"/>
      <c r="C5" s="179"/>
      <c r="D5" s="179"/>
      <c r="E5" s="179"/>
      <c r="F5" s="179"/>
    </row>
    <row r="6" spans="1:6" ht="17.25">
      <c r="A6" s="164" t="s">
        <v>55</v>
      </c>
      <c r="B6" s="164"/>
      <c r="C6" s="164"/>
      <c r="D6" s="164"/>
      <c r="E6" s="164"/>
      <c r="F6" s="164"/>
    </row>
    <row r="7" spans="1:6" ht="17.25">
      <c r="A7" s="164" t="s">
        <v>61</v>
      </c>
      <c r="B7" s="164"/>
      <c r="C7" s="164"/>
      <c r="D7" s="164"/>
      <c r="E7" s="164"/>
      <c r="F7" s="164"/>
    </row>
    <row r="8" spans="1:6" ht="17.25">
      <c r="A8" s="164" t="s">
        <v>115</v>
      </c>
      <c r="B8" s="164"/>
      <c r="C8" s="164"/>
      <c r="D8" s="164"/>
      <c r="E8" s="164"/>
      <c r="F8" s="164"/>
    </row>
    <row r="9" spans="1:6" ht="18">
      <c r="A9" s="180"/>
      <c r="B9" s="180"/>
      <c r="C9" s="180"/>
      <c r="D9" s="180"/>
      <c r="E9" s="180"/>
      <c r="F9" s="180"/>
    </row>
    <row r="10" spans="1:6" ht="18">
      <c r="A10" s="180" t="s">
        <v>100</v>
      </c>
      <c r="B10" s="180"/>
      <c r="C10" s="180"/>
      <c r="D10" s="180"/>
      <c r="E10" s="180"/>
      <c r="F10" s="180"/>
    </row>
    <row r="11" spans="1:6" s="85" customFormat="1" ht="38.25" customHeight="1">
      <c r="A11" s="181" t="s">
        <v>93</v>
      </c>
      <c r="B11" s="181"/>
      <c r="C11" s="181"/>
      <c r="D11" s="181"/>
      <c r="E11" s="181"/>
      <c r="F11" s="181"/>
    </row>
    <row r="12" ht="18">
      <c r="A12" s="4"/>
    </row>
    <row r="13" spans="1:6" ht="18">
      <c r="A13" s="5" t="s">
        <v>8</v>
      </c>
      <c r="B13" s="165">
        <f>IF(Organization_Name&lt;&gt;"",Organization_Name,"")</f>
      </c>
      <c r="C13" s="166"/>
      <c r="D13" s="166"/>
      <c r="E13" s="166"/>
      <c r="F13" s="167"/>
    </row>
    <row r="14" ht="15">
      <c r="A14" s="2"/>
    </row>
    <row r="15" ht="15">
      <c r="A15" s="6" t="s">
        <v>27</v>
      </c>
    </row>
    <row r="16" ht="15">
      <c r="A16" s="2"/>
    </row>
    <row r="17" ht="15">
      <c r="A17" s="2"/>
    </row>
    <row r="18" spans="1:6" ht="30.75">
      <c r="A18" s="168" t="s">
        <v>9</v>
      </c>
      <c r="B18" s="169"/>
      <c r="C18" s="7" t="s">
        <v>10</v>
      </c>
      <c r="D18" s="7" t="s">
        <v>11</v>
      </c>
      <c r="E18" s="7" t="s">
        <v>12</v>
      </c>
      <c r="F18" s="7" t="s">
        <v>7</v>
      </c>
    </row>
    <row r="19" spans="1:6" ht="15">
      <c r="A19" s="159"/>
      <c r="B19" s="160"/>
      <c r="C19" s="38"/>
      <c r="D19" s="26"/>
      <c r="E19" s="25"/>
      <c r="F19" s="1">
        <f aca="true" t="shared" si="0" ref="F19:F50">IF(C19*D19*E19&gt;0,C19*D19*E19,"")</f>
      </c>
    </row>
    <row r="20" spans="1:6" ht="15">
      <c r="A20" s="155"/>
      <c r="B20" s="156"/>
      <c r="C20" s="38"/>
      <c r="D20" s="26"/>
      <c r="E20" s="25"/>
      <c r="F20" s="1">
        <f t="shared" si="0"/>
      </c>
    </row>
    <row r="21" spans="1:6" ht="15">
      <c r="A21" s="155"/>
      <c r="B21" s="156"/>
      <c r="C21" s="38"/>
      <c r="D21" s="26"/>
      <c r="E21" s="25"/>
      <c r="F21" s="1">
        <f t="shared" si="0"/>
      </c>
    </row>
    <row r="22" spans="1:6" ht="15">
      <c r="A22" s="155"/>
      <c r="B22" s="156"/>
      <c r="C22" s="38"/>
      <c r="D22" s="26"/>
      <c r="E22" s="25"/>
      <c r="F22" s="1">
        <f t="shared" si="0"/>
      </c>
    </row>
    <row r="23" spans="1:6" ht="15">
      <c r="A23" s="155"/>
      <c r="B23" s="156"/>
      <c r="C23" s="38"/>
      <c r="D23" s="26"/>
      <c r="E23" s="25"/>
      <c r="F23" s="1">
        <f t="shared" si="0"/>
      </c>
    </row>
    <row r="24" spans="1:6" ht="15">
      <c r="A24" s="155"/>
      <c r="B24" s="156"/>
      <c r="C24" s="38"/>
      <c r="D24" s="26"/>
      <c r="E24" s="25"/>
      <c r="F24" s="1">
        <f t="shared" si="0"/>
      </c>
    </row>
    <row r="25" spans="1:6" ht="15">
      <c r="A25" s="155"/>
      <c r="B25" s="156"/>
      <c r="C25" s="38"/>
      <c r="D25" s="26"/>
      <c r="E25" s="25"/>
      <c r="F25" s="1">
        <f t="shared" si="0"/>
      </c>
    </row>
    <row r="26" spans="1:6" ht="15">
      <c r="A26" s="155"/>
      <c r="B26" s="156"/>
      <c r="C26" s="38"/>
      <c r="D26" s="26"/>
      <c r="E26" s="25"/>
      <c r="F26" s="1">
        <f t="shared" si="0"/>
      </c>
    </row>
    <row r="27" spans="1:6" ht="15">
      <c r="A27" s="155"/>
      <c r="B27" s="156"/>
      <c r="C27" s="38"/>
      <c r="D27" s="26"/>
      <c r="E27" s="25"/>
      <c r="F27" s="1">
        <f t="shared" si="0"/>
      </c>
    </row>
    <row r="28" spans="1:6" ht="15">
      <c r="A28" s="155"/>
      <c r="B28" s="156"/>
      <c r="C28" s="38"/>
      <c r="D28" s="26"/>
      <c r="E28" s="25"/>
      <c r="F28" s="1">
        <f t="shared" si="0"/>
      </c>
    </row>
    <row r="29" spans="1:6" ht="15">
      <c r="A29" s="155"/>
      <c r="B29" s="156"/>
      <c r="C29" s="38"/>
      <c r="D29" s="26"/>
      <c r="E29" s="25"/>
      <c r="F29" s="1">
        <f t="shared" si="0"/>
      </c>
    </row>
    <row r="30" spans="1:6" ht="15">
      <c r="A30" s="155"/>
      <c r="B30" s="156"/>
      <c r="C30" s="38"/>
      <c r="D30" s="26"/>
      <c r="E30" s="25"/>
      <c r="F30" s="1">
        <f t="shared" si="0"/>
      </c>
    </row>
    <row r="31" spans="1:6" ht="15">
      <c r="A31" s="155"/>
      <c r="B31" s="156"/>
      <c r="C31" s="38"/>
      <c r="D31" s="26"/>
      <c r="E31" s="25"/>
      <c r="F31" s="1">
        <f t="shared" si="0"/>
      </c>
    </row>
    <row r="32" spans="1:6" ht="15">
      <c r="A32" s="155"/>
      <c r="B32" s="156"/>
      <c r="C32" s="38"/>
      <c r="D32" s="26"/>
      <c r="E32" s="25"/>
      <c r="F32" s="1">
        <f t="shared" si="0"/>
      </c>
    </row>
    <row r="33" spans="1:6" ht="15">
      <c r="A33" s="155"/>
      <c r="B33" s="156"/>
      <c r="C33" s="38"/>
      <c r="D33" s="26"/>
      <c r="E33" s="25"/>
      <c r="F33" s="1">
        <f t="shared" si="0"/>
      </c>
    </row>
    <row r="34" spans="1:6" ht="15">
      <c r="A34" s="159"/>
      <c r="B34" s="160"/>
      <c r="C34" s="38"/>
      <c r="D34" s="26"/>
      <c r="E34" s="25"/>
      <c r="F34" s="1">
        <f t="shared" si="0"/>
      </c>
    </row>
    <row r="35" spans="1:6" ht="15">
      <c r="A35" s="155"/>
      <c r="B35" s="156"/>
      <c r="C35" s="38"/>
      <c r="D35" s="26"/>
      <c r="E35" s="25"/>
      <c r="F35" s="1">
        <f t="shared" si="0"/>
      </c>
    </row>
    <row r="36" spans="1:6" ht="15">
      <c r="A36" s="155"/>
      <c r="B36" s="156"/>
      <c r="C36" s="38"/>
      <c r="D36" s="26"/>
      <c r="E36" s="25"/>
      <c r="F36" s="1">
        <f t="shared" si="0"/>
      </c>
    </row>
    <row r="37" spans="1:6" ht="15">
      <c r="A37" s="155"/>
      <c r="B37" s="156"/>
      <c r="C37" s="38"/>
      <c r="D37" s="26"/>
      <c r="E37" s="25"/>
      <c r="F37" s="1">
        <f t="shared" si="0"/>
      </c>
    </row>
    <row r="38" spans="1:6" ht="15">
      <c r="A38" s="155"/>
      <c r="B38" s="156"/>
      <c r="C38" s="38"/>
      <c r="D38" s="26"/>
      <c r="E38" s="25"/>
      <c r="F38" s="1">
        <f t="shared" si="0"/>
      </c>
    </row>
    <row r="39" spans="1:6" ht="15">
      <c r="A39" s="155"/>
      <c r="B39" s="156"/>
      <c r="C39" s="38"/>
      <c r="D39" s="26"/>
      <c r="E39" s="25"/>
      <c r="F39" s="1">
        <f t="shared" si="0"/>
      </c>
    </row>
    <row r="40" spans="1:6" ht="15">
      <c r="A40" s="155"/>
      <c r="B40" s="156"/>
      <c r="C40" s="38"/>
      <c r="D40" s="26"/>
      <c r="E40" s="25"/>
      <c r="F40" s="1">
        <f t="shared" si="0"/>
      </c>
    </row>
    <row r="41" spans="1:6" ht="15">
      <c r="A41" s="155"/>
      <c r="B41" s="156"/>
      <c r="C41" s="38"/>
      <c r="D41" s="26"/>
      <c r="E41" s="25"/>
      <c r="F41" s="1">
        <f t="shared" si="0"/>
      </c>
    </row>
    <row r="42" spans="1:6" ht="15">
      <c r="A42" s="155"/>
      <c r="B42" s="156"/>
      <c r="C42" s="38"/>
      <c r="D42" s="26"/>
      <c r="E42" s="25"/>
      <c r="F42" s="1">
        <f t="shared" si="0"/>
      </c>
    </row>
    <row r="43" spans="1:6" ht="15">
      <c r="A43" s="155"/>
      <c r="B43" s="156"/>
      <c r="C43" s="38"/>
      <c r="D43" s="26"/>
      <c r="E43" s="25"/>
      <c r="F43" s="1">
        <f t="shared" si="0"/>
      </c>
    </row>
    <row r="44" spans="1:6" ht="15">
      <c r="A44" s="155"/>
      <c r="B44" s="156"/>
      <c r="C44" s="38"/>
      <c r="D44" s="26"/>
      <c r="E44" s="25"/>
      <c r="F44" s="1">
        <f t="shared" si="0"/>
      </c>
    </row>
    <row r="45" spans="1:6" ht="15">
      <c r="A45" s="155"/>
      <c r="B45" s="156"/>
      <c r="C45" s="38"/>
      <c r="D45" s="26"/>
      <c r="E45" s="25"/>
      <c r="F45" s="1">
        <f t="shared" si="0"/>
      </c>
    </row>
    <row r="46" spans="1:6" ht="15">
      <c r="A46" s="155"/>
      <c r="B46" s="156"/>
      <c r="C46" s="38"/>
      <c r="D46" s="26"/>
      <c r="E46" s="25"/>
      <c r="F46" s="1">
        <f t="shared" si="0"/>
      </c>
    </row>
    <row r="47" spans="1:6" ht="15">
      <c r="A47" s="155"/>
      <c r="B47" s="156"/>
      <c r="C47" s="38"/>
      <c r="D47" s="26"/>
      <c r="E47" s="25"/>
      <c r="F47" s="1">
        <f t="shared" si="0"/>
      </c>
    </row>
    <row r="48" spans="1:6" ht="15">
      <c r="A48" s="155"/>
      <c r="B48" s="156"/>
      <c r="C48" s="38"/>
      <c r="D48" s="26"/>
      <c r="E48" s="25"/>
      <c r="F48" s="1">
        <f t="shared" si="0"/>
      </c>
    </row>
    <row r="49" spans="1:6" ht="15">
      <c r="A49" s="157"/>
      <c r="B49" s="158"/>
      <c r="C49" s="38"/>
      <c r="D49" s="26"/>
      <c r="E49" s="25"/>
      <c r="F49" s="1">
        <f t="shared" si="0"/>
      </c>
    </row>
    <row r="50" spans="1:6" ht="15">
      <c r="A50" s="155"/>
      <c r="B50" s="156"/>
      <c r="C50" s="38"/>
      <c r="D50" s="26"/>
      <c r="E50" s="25"/>
      <c r="F50" s="1">
        <f t="shared" si="0"/>
      </c>
    </row>
    <row r="51" spans="1:5" ht="15.75" thickBot="1">
      <c r="A51" s="8"/>
      <c r="B51" s="2"/>
      <c r="C51" s="2"/>
      <c r="D51" s="2"/>
      <c r="E51" s="2"/>
    </row>
    <row r="52" spans="1:6" ht="15.75" thickBot="1">
      <c r="A52" s="8"/>
      <c r="B52" s="2"/>
      <c r="C52" s="182" t="s">
        <v>91</v>
      </c>
      <c r="D52" s="182"/>
      <c r="E52" s="2"/>
      <c r="F52" s="21">
        <f>IF(COUNT($C$19:$C$50)&gt;0,COUNT($C$19:$C$50),"")</f>
      </c>
    </row>
    <row r="53" spans="1:6" ht="15.75" thickBot="1">
      <c r="A53" s="2"/>
      <c r="B53" s="9"/>
      <c r="C53" s="182" t="s">
        <v>90</v>
      </c>
      <c r="D53" s="182"/>
      <c r="E53" s="2"/>
      <c r="F53" s="12">
        <f>IF(SUM(F$19:F$50)&gt;0,SUM(F$19:F$50),"")</f>
      </c>
    </row>
    <row r="55" ht="15">
      <c r="A55" s="2"/>
    </row>
    <row r="56" ht="15">
      <c r="A56" s="6" t="s">
        <v>28</v>
      </c>
    </row>
    <row r="58" spans="1:6" ht="15">
      <c r="A58" s="27"/>
      <c r="B58" s="28"/>
      <c r="C58" s="28"/>
      <c r="D58" s="28"/>
      <c r="E58" s="28"/>
      <c r="F58" s="35"/>
    </row>
    <row r="59" spans="1:6" ht="15">
      <c r="A59" s="29"/>
      <c r="B59" s="30"/>
      <c r="C59" s="30"/>
      <c r="D59" s="30"/>
      <c r="E59" s="30"/>
      <c r="F59" s="35"/>
    </row>
    <row r="60" spans="1:6" ht="15">
      <c r="A60" s="29"/>
      <c r="B60" s="30"/>
      <c r="C60" s="30"/>
      <c r="D60" s="30"/>
      <c r="E60" s="30"/>
      <c r="F60" s="35"/>
    </row>
    <row r="61" spans="1:6" ht="15">
      <c r="A61" s="31"/>
      <c r="B61" s="30"/>
      <c r="C61" s="30"/>
      <c r="D61" s="30"/>
      <c r="E61" s="30"/>
      <c r="F61" s="35"/>
    </row>
    <row r="62" spans="1:6" ht="15">
      <c r="A62" s="32"/>
      <c r="B62" s="30"/>
      <c r="C62" s="30"/>
      <c r="D62" s="30"/>
      <c r="E62" s="30"/>
      <c r="F62" s="35"/>
    </row>
    <row r="63" spans="1:6" ht="15">
      <c r="A63" s="32"/>
      <c r="B63" s="30"/>
      <c r="C63" s="30"/>
      <c r="D63" s="30"/>
      <c r="E63" s="30"/>
      <c r="F63" s="35"/>
    </row>
    <row r="64" spans="1:6" ht="15">
      <c r="A64" s="32"/>
      <c r="B64" s="30"/>
      <c r="C64" s="30"/>
      <c r="D64" s="30"/>
      <c r="E64" s="30"/>
      <c r="F64" s="35"/>
    </row>
    <row r="65" spans="1:6" ht="15">
      <c r="A65" s="32"/>
      <c r="B65" s="30"/>
      <c r="C65" s="30"/>
      <c r="D65" s="30"/>
      <c r="E65" s="30"/>
      <c r="F65" s="35"/>
    </row>
    <row r="66" spans="1:6" ht="15">
      <c r="A66" s="32"/>
      <c r="B66" s="30"/>
      <c r="C66" s="30"/>
      <c r="D66" s="30"/>
      <c r="E66" s="30"/>
      <c r="F66" s="35"/>
    </row>
    <row r="67" spans="1:6" ht="15">
      <c r="A67" s="32"/>
      <c r="B67" s="30"/>
      <c r="C67" s="30"/>
      <c r="D67" s="30"/>
      <c r="E67" s="30"/>
      <c r="F67" s="35"/>
    </row>
    <row r="68" spans="1:6" ht="15">
      <c r="A68" s="32"/>
      <c r="B68" s="30"/>
      <c r="C68" s="30"/>
      <c r="D68" s="30"/>
      <c r="E68" s="30"/>
      <c r="F68" s="35"/>
    </row>
    <row r="69" spans="1:6" ht="15">
      <c r="A69" s="32"/>
      <c r="B69" s="30"/>
      <c r="C69" s="30"/>
      <c r="D69" s="30"/>
      <c r="E69" s="30"/>
      <c r="F69" s="35"/>
    </row>
    <row r="70" spans="1:6" ht="15">
      <c r="A70" s="32"/>
      <c r="B70" s="30"/>
      <c r="C70" s="30"/>
      <c r="D70" s="30"/>
      <c r="E70" s="30"/>
      <c r="F70" s="35"/>
    </row>
    <row r="71" spans="1:6" ht="15">
      <c r="A71" s="32"/>
      <c r="B71" s="30"/>
      <c r="C71" s="30"/>
      <c r="D71" s="30"/>
      <c r="E71" s="30"/>
      <c r="F71" s="35"/>
    </row>
    <row r="72" spans="1:6" ht="15">
      <c r="A72" s="32"/>
      <c r="B72" s="30"/>
      <c r="C72" s="30"/>
      <c r="D72" s="30"/>
      <c r="E72" s="30"/>
      <c r="F72" s="35"/>
    </row>
    <row r="73" spans="1:6" ht="15">
      <c r="A73" s="32"/>
      <c r="B73" s="30"/>
      <c r="C73" s="30"/>
      <c r="D73" s="30"/>
      <c r="E73" s="30"/>
      <c r="F73" s="35"/>
    </row>
    <row r="74" spans="1:6" ht="15">
      <c r="A74" s="33"/>
      <c r="B74" s="34"/>
      <c r="C74" s="34"/>
      <c r="D74" s="34"/>
      <c r="E74" s="34"/>
      <c r="F74" s="36"/>
    </row>
    <row r="75" ht="15.75" thickBot="1">
      <c r="F75" s="23"/>
    </row>
    <row r="76" spans="2:6" ht="15.75" thickBot="1">
      <c r="B76" s="9"/>
      <c r="C76" s="189" t="s">
        <v>13</v>
      </c>
      <c r="D76" s="189"/>
      <c r="F76" s="12">
        <f>IF(SUM(F$58:F$74)&gt;0,SUM(F$58:F$74),"")</f>
      </c>
    </row>
    <row r="79" ht="15">
      <c r="A79" s="6" t="s">
        <v>80</v>
      </c>
    </row>
    <row r="80" ht="15">
      <c r="A80" s="6"/>
    </row>
    <row r="81" spans="1:6" ht="15">
      <c r="A81" s="15" t="s">
        <v>20</v>
      </c>
      <c r="B81" s="15"/>
      <c r="C81" s="15"/>
      <c r="D81" s="15"/>
      <c r="E81" s="15"/>
      <c r="F81" s="16" t="s">
        <v>14</v>
      </c>
    </row>
    <row r="82" spans="1:6" ht="15">
      <c r="A82" s="170"/>
      <c r="B82" s="171"/>
      <c r="C82" s="171"/>
      <c r="D82" s="171"/>
      <c r="E82" s="172"/>
      <c r="F82" s="36"/>
    </row>
    <row r="83" spans="1:6" ht="15">
      <c r="A83" s="170"/>
      <c r="B83" s="171"/>
      <c r="C83" s="171"/>
      <c r="D83" s="171"/>
      <c r="E83" s="172"/>
      <c r="F83" s="36"/>
    </row>
    <row r="84" spans="1:6" ht="15">
      <c r="A84" s="183"/>
      <c r="B84" s="184"/>
      <c r="C84" s="184"/>
      <c r="D84" s="184"/>
      <c r="E84" s="185"/>
      <c r="F84" s="36"/>
    </row>
    <row r="85" spans="1:6" ht="15">
      <c r="A85" s="186"/>
      <c r="B85" s="187"/>
      <c r="C85" s="187"/>
      <c r="D85" s="187"/>
      <c r="E85" s="188"/>
      <c r="F85" s="36"/>
    </row>
    <row r="86" spans="1:6" ht="15">
      <c r="A86" s="170"/>
      <c r="B86" s="171"/>
      <c r="C86" s="171"/>
      <c r="D86" s="171"/>
      <c r="E86" s="172"/>
      <c r="F86" s="36"/>
    </row>
    <row r="87" spans="1:6" ht="15">
      <c r="A87" s="170"/>
      <c r="B87" s="171"/>
      <c r="C87" s="171"/>
      <c r="D87" s="171"/>
      <c r="E87" s="172"/>
      <c r="F87" s="36"/>
    </row>
    <row r="88" spans="1:6" ht="15">
      <c r="A88" s="170"/>
      <c r="B88" s="171"/>
      <c r="C88" s="171"/>
      <c r="D88" s="171"/>
      <c r="E88" s="172"/>
      <c r="F88" s="36"/>
    </row>
    <row r="89" spans="1:6" ht="15">
      <c r="A89" s="170"/>
      <c r="B89" s="171"/>
      <c r="C89" s="171"/>
      <c r="D89" s="171"/>
      <c r="E89" s="172"/>
      <c r="F89" s="36"/>
    </row>
    <row r="90" ht="15.75" thickBot="1"/>
    <row r="91" spans="2:6" ht="15.75" thickBot="1">
      <c r="B91" s="9"/>
      <c r="C91" s="182" t="s">
        <v>86</v>
      </c>
      <c r="D91" s="182"/>
      <c r="F91" s="12">
        <f>IF(SUM(F$82:F$89)&gt;0,SUM(F$82:F$89),"")</f>
      </c>
    </row>
    <row r="92" spans="1:7" ht="15">
      <c r="A92" s="29"/>
      <c r="B92" s="30"/>
      <c r="C92" s="30"/>
      <c r="D92" s="30"/>
      <c r="E92" s="30"/>
      <c r="F92" s="84"/>
      <c r="G92" s="10"/>
    </row>
    <row r="93" spans="1:7" ht="15">
      <c r="A93" s="11"/>
      <c r="B93" s="10"/>
      <c r="C93" s="10"/>
      <c r="D93" s="10"/>
      <c r="E93" s="10"/>
      <c r="F93" s="11"/>
      <c r="G93" s="10"/>
    </row>
    <row r="94" spans="1:7" ht="15">
      <c r="A94" s="11"/>
      <c r="B94" s="10"/>
      <c r="C94" s="10"/>
      <c r="D94" s="10"/>
      <c r="E94" s="10"/>
      <c r="F94" s="11"/>
      <c r="G94" s="10"/>
    </row>
    <row r="95" spans="1:7" ht="15">
      <c r="A95" s="10"/>
      <c r="B95" s="10"/>
      <c r="C95" s="10"/>
      <c r="D95" s="10"/>
      <c r="E95" s="10"/>
      <c r="F95" s="11"/>
      <c r="G95" s="10"/>
    </row>
    <row r="96" ht="15">
      <c r="A96" s="14" t="s">
        <v>82</v>
      </c>
    </row>
    <row r="97" ht="15">
      <c r="A97" s="2"/>
    </row>
    <row r="98" spans="1:7" ht="15">
      <c r="A98" s="15" t="s">
        <v>20</v>
      </c>
      <c r="B98" s="15"/>
      <c r="C98" s="15"/>
      <c r="D98" s="15"/>
      <c r="E98" s="15"/>
      <c r="F98" s="16" t="s">
        <v>14</v>
      </c>
      <c r="G98" s="2"/>
    </row>
    <row r="99" spans="1:7" ht="15">
      <c r="A99" s="170"/>
      <c r="B99" s="171"/>
      <c r="C99" s="171"/>
      <c r="D99" s="171"/>
      <c r="E99" s="172"/>
      <c r="F99" s="36"/>
      <c r="G99" s="2"/>
    </row>
    <row r="100" spans="1:7" ht="15">
      <c r="A100" s="170"/>
      <c r="B100" s="171"/>
      <c r="C100" s="171"/>
      <c r="D100" s="171"/>
      <c r="E100" s="172"/>
      <c r="F100" s="36"/>
      <c r="G100" s="2"/>
    </row>
    <row r="101" spans="1:6" ht="15">
      <c r="A101" s="183"/>
      <c r="B101" s="184"/>
      <c r="C101" s="184"/>
      <c r="D101" s="184"/>
      <c r="E101" s="185"/>
      <c r="F101" s="36"/>
    </row>
    <row r="102" spans="1:6" ht="15">
      <c r="A102" s="186"/>
      <c r="B102" s="187"/>
      <c r="C102" s="187"/>
      <c r="D102" s="187"/>
      <c r="E102" s="188"/>
      <c r="F102" s="36"/>
    </row>
    <row r="103" spans="1:6" ht="15">
      <c r="A103" s="170"/>
      <c r="B103" s="171"/>
      <c r="C103" s="171"/>
      <c r="D103" s="171"/>
      <c r="E103" s="172"/>
      <c r="F103" s="36"/>
    </row>
    <row r="104" spans="1:6" ht="15">
      <c r="A104" s="170"/>
      <c r="B104" s="171"/>
      <c r="C104" s="171"/>
      <c r="D104" s="171"/>
      <c r="E104" s="172"/>
      <c r="F104" s="36"/>
    </row>
    <row r="105" spans="1:6" ht="15">
      <c r="A105" s="170"/>
      <c r="B105" s="171"/>
      <c r="C105" s="171"/>
      <c r="D105" s="171"/>
      <c r="E105" s="172"/>
      <c r="F105" s="36"/>
    </row>
    <row r="106" spans="1:6" ht="15">
      <c r="A106" s="170"/>
      <c r="B106" s="171"/>
      <c r="C106" s="171"/>
      <c r="D106" s="171"/>
      <c r="E106" s="172"/>
      <c r="F106" s="36"/>
    </row>
    <row r="107" ht="15.75" thickBot="1"/>
    <row r="108" spans="2:6" ht="15.75" thickBot="1">
      <c r="B108" s="9"/>
      <c r="C108" s="182" t="s">
        <v>83</v>
      </c>
      <c r="D108" s="182"/>
      <c r="F108" s="12">
        <f>IF(SUM(F$99:F$106)&gt;0,SUM(F$99:F$106),"")</f>
      </c>
    </row>
    <row r="111" ht="15">
      <c r="A111" s="9" t="s">
        <v>78</v>
      </c>
    </row>
    <row r="112" ht="15">
      <c r="A112" s="2"/>
    </row>
    <row r="113" spans="1:6" ht="15">
      <c r="A113" s="15" t="s">
        <v>20</v>
      </c>
      <c r="B113" s="15"/>
      <c r="C113" s="15"/>
      <c r="D113" s="15"/>
      <c r="E113" s="15"/>
      <c r="F113" s="16" t="s">
        <v>14</v>
      </c>
    </row>
    <row r="114" spans="1:6" ht="15">
      <c r="A114" s="170"/>
      <c r="B114" s="171"/>
      <c r="C114" s="171"/>
      <c r="D114" s="171"/>
      <c r="E114" s="172"/>
      <c r="F114" s="36"/>
    </row>
    <row r="115" spans="1:6" ht="15">
      <c r="A115" s="170"/>
      <c r="B115" s="171"/>
      <c r="C115" s="171"/>
      <c r="D115" s="171"/>
      <c r="E115" s="172"/>
      <c r="F115" s="36"/>
    </row>
    <row r="116" spans="1:6" ht="15">
      <c r="A116" s="183"/>
      <c r="B116" s="184"/>
      <c r="C116" s="184"/>
      <c r="D116" s="184"/>
      <c r="E116" s="185"/>
      <c r="F116" s="36"/>
    </row>
    <row r="117" spans="1:6" ht="15">
      <c r="A117" s="186"/>
      <c r="B117" s="187"/>
      <c r="C117" s="187"/>
      <c r="D117" s="187"/>
      <c r="E117" s="188"/>
      <c r="F117" s="36"/>
    </row>
    <row r="118" spans="1:6" ht="15">
      <c r="A118" s="170"/>
      <c r="B118" s="171"/>
      <c r="C118" s="171"/>
      <c r="D118" s="171"/>
      <c r="E118" s="172"/>
      <c r="F118" s="36"/>
    </row>
    <row r="119" spans="1:6" ht="15">
      <c r="A119" s="170"/>
      <c r="B119" s="171"/>
      <c r="C119" s="171"/>
      <c r="D119" s="171"/>
      <c r="E119" s="172"/>
      <c r="F119" s="36"/>
    </row>
    <row r="120" spans="1:6" ht="15">
      <c r="A120" s="170"/>
      <c r="B120" s="171"/>
      <c r="C120" s="171"/>
      <c r="D120" s="171"/>
      <c r="E120" s="172"/>
      <c r="F120" s="36"/>
    </row>
    <row r="121" spans="1:6" ht="15">
      <c r="A121" s="170"/>
      <c r="B121" s="171"/>
      <c r="C121" s="171"/>
      <c r="D121" s="171"/>
      <c r="E121" s="172"/>
      <c r="F121" s="36"/>
    </row>
    <row r="122" ht="15.75" thickBot="1"/>
    <row r="123" spans="2:6" ht="15.75" thickBot="1">
      <c r="B123" s="9"/>
      <c r="C123" s="182" t="s">
        <v>87</v>
      </c>
      <c r="D123" s="182"/>
      <c r="F123" s="12">
        <f>IF(SUM(F$114:F$121)&gt;0,SUM(F$114:F$121),"")</f>
      </c>
    </row>
    <row r="124" spans="4:5" ht="15">
      <c r="D124" s="2"/>
      <c r="E124" s="2"/>
    </row>
    <row r="126" ht="15">
      <c r="A126" s="6" t="s">
        <v>81</v>
      </c>
    </row>
    <row r="127" ht="15">
      <c r="A127" s="2"/>
    </row>
    <row r="128" spans="1:6" ht="15">
      <c r="A128" s="15" t="s">
        <v>20</v>
      </c>
      <c r="B128" s="15"/>
      <c r="C128" s="15"/>
      <c r="D128" s="15"/>
      <c r="E128" s="15"/>
      <c r="F128" s="16" t="s">
        <v>14</v>
      </c>
    </row>
    <row r="129" spans="1:6" ht="15">
      <c r="A129" s="170"/>
      <c r="B129" s="171"/>
      <c r="C129" s="171"/>
      <c r="D129" s="171"/>
      <c r="E129" s="172"/>
      <c r="F129" s="36"/>
    </row>
    <row r="130" spans="1:6" ht="15">
      <c r="A130" s="170"/>
      <c r="B130" s="171"/>
      <c r="C130" s="171"/>
      <c r="D130" s="171"/>
      <c r="E130" s="172"/>
      <c r="F130" s="36"/>
    </row>
    <row r="131" spans="1:6" ht="15">
      <c r="A131" s="183"/>
      <c r="B131" s="184"/>
      <c r="C131" s="184"/>
      <c r="D131" s="184"/>
      <c r="E131" s="185"/>
      <c r="F131" s="36"/>
    </row>
    <row r="132" spans="1:6" ht="15">
      <c r="A132" s="186"/>
      <c r="B132" s="187"/>
      <c r="C132" s="187"/>
      <c r="D132" s="187"/>
      <c r="E132" s="188"/>
      <c r="F132" s="36"/>
    </row>
    <row r="133" spans="1:6" ht="15">
      <c r="A133" s="170"/>
      <c r="B133" s="171"/>
      <c r="C133" s="171"/>
      <c r="D133" s="171"/>
      <c r="E133" s="172"/>
      <c r="F133" s="36"/>
    </row>
    <row r="134" spans="1:6" ht="15">
      <c r="A134" s="170"/>
      <c r="B134" s="171"/>
      <c r="C134" s="171"/>
      <c r="D134" s="171"/>
      <c r="E134" s="172"/>
      <c r="F134" s="36"/>
    </row>
    <row r="135" spans="1:6" ht="15">
      <c r="A135" s="170"/>
      <c r="B135" s="171"/>
      <c r="C135" s="171"/>
      <c r="D135" s="171"/>
      <c r="E135" s="172"/>
      <c r="F135" s="36"/>
    </row>
    <row r="136" spans="1:6" ht="15">
      <c r="A136" s="170"/>
      <c r="B136" s="171"/>
      <c r="C136" s="171"/>
      <c r="D136" s="171"/>
      <c r="E136" s="172"/>
      <c r="F136" s="36"/>
    </row>
    <row r="137" ht="15.75" thickBot="1"/>
    <row r="138" spans="2:6" ht="15.75" thickBot="1">
      <c r="B138" s="9"/>
      <c r="C138" s="182" t="s">
        <v>88</v>
      </c>
      <c r="D138" s="182"/>
      <c r="F138" s="12">
        <f>IF(SUM(F$128:F$136)&gt;0,SUM(F$128:F$136),"")</f>
      </c>
    </row>
    <row r="140" spans="1:6" ht="15">
      <c r="A140" s="161" t="s">
        <v>124</v>
      </c>
      <c r="B140" s="161"/>
      <c r="C140" s="161"/>
      <c r="D140" s="161"/>
      <c r="E140" s="161"/>
      <c r="F140" s="161"/>
    </row>
    <row r="141" spans="1:4" ht="15">
      <c r="A141" s="2"/>
      <c r="B141" s="2"/>
      <c r="C141" s="2"/>
      <c r="D141" s="2"/>
    </row>
    <row r="142" spans="1:6" ht="15">
      <c r="A142" s="6" t="s">
        <v>29</v>
      </c>
      <c r="B142" s="2"/>
      <c r="C142" s="2"/>
      <c r="D142" s="2"/>
      <c r="F142" s="13">
        <f>F53</f>
      </c>
    </row>
    <row r="143" spans="1:6" ht="15">
      <c r="A143" s="6" t="s">
        <v>30</v>
      </c>
      <c r="B143" s="2"/>
      <c r="C143" s="2"/>
      <c r="D143" s="2"/>
      <c r="F143" s="17">
        <f>F76</f>
      </c>
    </row>
    <row r="144" spans="1:6" ht="15">
      <c r="A144" s="6" t="s">
        <v>89</v>
      </c>
      <c r="B144" s="2"/>
      <c r="C144" s="2"/>
      <c r="D144" s="2"/>
      <c r="F144" s="17">
        <f>F91</f>
      </c>
    </row>
    <row r="145" spans="1:6" ht="15">
      <c r="A145" s="6" t="s">
        <v>84</v>
      </c>
      <c r="B145" s="2"/>
      <c r="C145" s="2"/>
      <c r="D145" s="2"/>
      <c r="F145" s="17">
        <f>F108</f>
      </c>
    </row>
    <row r="146" spans="1:6" ht="15">
      <c r="A146" s="14" t="s">
        <v>78</v>
      </c>
      <c r="B146" s="2"/>
      <c r="C146" s="2"/>
      <c r="D146" s="2"/>
      <c r="F146" s="17">
        <f>F138</f>
      </c>
    </row>
    <row r="147" spans="1:6" ht="15">
      <c r="A147" s="9" t="s">
        <v>85</v>
      </c>
      <c r="B147" s="2"/>
      <c r="C147" s="2"/>
      <c r="D147" s="2"/>
      <c r="F147" s="17">
        <f>F123</f>
      </c>
    </row>
    <row r="148" spans="1:4" ht="15.75" thickBot="1">
      <c r="A148" s="2"/>
      <c r="B148" s="2"/>
      <c r="C148" s="2"/>
      <c r="D148" s="2"/>
    </row>
    <row r="149" spans="1:6" ht="15.75" thickBot="1">
      <c r="A149" s="162" t="s">
        <v>34</v>
      </c>
      <c r="B149" s="162"/>
      <c r="C149" s="162"/>
      <c r="D149" s="162"/>
      <c r="E149" s="163"/>
      <c r="F149" s="22">
        <f>SUM(F142:F147)</f>
        <v>0</v>
      </c>
    </row>
    <row r="150" ht="15">
      <c r="F150" s="24"/>
    </row>
    <row r="154" ht="15.75" hidden="1" thickBot="1">
      <c r="F154" s="18" t="e">
        <f>F58+F82+#REF!+F98+F113+F128+#REF!+#REF!+#REF!+F143</f>
        <v>#REF!</v>
      </c>
    </row>
  </sheetData>
  <sheetProtection password="C13B" sheet="1" objects="1" scenarios="1" selectLockedCells="1"/>
  <mergeCells count="83">
    <mergeCell ref="A135:E135"/>
    <mergeCell ref="A136:E136"/>
    <mergeCell ref="C138:D138"/>
    <mergeCell ref="A140:F140"/>
    <mergeCell ref="A149:E149"/>
    <mergeCell ref="A129:E129"/>
    <mergeCell ref="A130:E130"/>
    <mergeCell ref="A131:E131"/>
    <mergeCell ref="A132:E132"/>
    <mergeCell ref="A133:E133"/>
    <mergeCell ref="A134:E134"/>
    <mergeCell ref="A117:E117"/>
    <mergeCell ref="A118:E118"/>
    <mergeCell ref="A119:E119"/>
    <mergeCell ref="A120:E120"/>
    <mergeCell ref="A121:E121"/>
    <mergeCell ref="C123:D123"/>
    <mergeCell ref="A105:E105"/>
    <mergeCell ref="A106:E106"/>
    <mergeCell ref="C108:D108"/>
    <mergeCell ref="A114:E114"/>
    <mergeCell ref="A115:E115"/>
    <mergeCell ref="A116:E116"/>
    <mergeCell ref="A99:E99"/>
    <mergeCell ref="A100:E100"/>
    <mergeCell ref="A101:E101"/>
    <mergeCell ref="A102:E102"/>
    <mergeCell ref="A103:E103"/>
    <mergeCell ref="A104:E104"/>
    <mergeCell ref="A85:E85"/>
    <mergeCell ref="A86:E86"/>
    <mergeCell ref="A87:E87"/>
    <mergeCell ref="A88:E88"/>
    <mergeCell ref="A89:E89"/>
    <mergeCell ref="C91:D91"/>
    <mergeCell ref="C52:D52"/>
    <mergeCell ref="C53:D53"/>
    <mergeCell ref="C76:D76"/>
    <mergeCell ref="A82:E82"/>
    <mergeCell ref="A83:E83"/>
    <mergeCell ref="A84:E84"/>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0:F10"/>
    <mergeCell ref="A11:F11"/>
    <mergeCell ref="B13:F13"/>
    <mergeCell ref="A18:B18"/>
    <mergeCell ref="A19:B19"/>
    <mergeCell ref="A20:B20"/>
    <mergeCell ref="A2:F3"/>
    <mergeCell ref="A5:F5"/>
    <mergeCell ref="A6:F6"/>
    <mergeCell ref="A7:F7"/>
    <mergeCell ref="A8:F8"/>
    <mergeCell ref="A9:F9"/>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G154"/>
  <sheetViews>
    <sheetView workbookViewId="0" topLeftCell="A1">
      <selection activeCell="F129" sqref="F129:F131"/>
    </sheetView>
  </sheetViews>
  <sheetFormatPr defaultColWidth="9.140625" defaultRowHeight="12.75"/>
  <cols>
    <col min="1" max="1" width="25.421875" style="3" customWidth="1"/>
    <col min="2" max="2" width="21.28125" style="3" customWidth="1"/>
    <col min="3" max="3" width="14.140625" style="3" customWidth="1"/>
    <col min="4" max="4" width="10.00390625" style="3" customWidth="1"/>
    <col min="5" max="5" width="15.421875" style="3" customWidth="1"/>
    <col min="6" max="6" width="24.57421875" style="2" customWidth="1"/>
    <col min="7" max="16384" width="9.140625" style="3" customWidth="1"/>
  </cols>
  <sheetData>
    <row r="1" ht="15.75" thickBot="1">
      <c r="F1" s="9"/>
    </row>
    <row r="2" spans="1:6" ht="15.75" customHeight="1">
      <c r="A2" s="173" t="s">
        <v>58</v>
      </c>
      <c r="B2" s="174"/>
      <c r="C2" s="174"/>
      <c r="D2" s="174"/>
      <c r="E2" s="174"/>
      <c r="F2" s="175"/>
    </row>
    <row r="3" spans="1:6" ht="15.75" customHeight="1" thickBot="1">
      <c r="A3" s="176"/>
      <c r="B3" s="177"/>
      <c r="C3" s="177"/>
      <c r="D3" s="177"/>
      <c r="E3" s="177"/>
      <c r="F3" s="178"/>
    </row>
    <row r="4" spans="1:6" ht="15.75" customHeight="1">
      <c r="A4" s="82"/>
      <c r="B4" s="82"/>
      <c r="C4" s="82"/>
      <c r="D4" s="82"/>
      <c r="E4" s="82"/>
      <c r="F4" s="83" t="s">
        <v>127</v>
      </c>
    </row>
    <row r="5" spans="1:6" ht="15.75" customHeight="1">
      <c r="A5" s="179" t="s">
        <v>62</v>
      </c>
      <c r="B5" s="179"/>
      <c r="C5" s="179"/>
      <c r="D5" s="179"/>
      <c r="E5" s="179"/>
      <c r="F5" s="179"/>
    </row>
    <row r="6" spans="1:6" ht="17.25">
      <c r="A6" s="164" t="s">
        <v>55</v>
      </c>
      <c r="B6" s="164"/>
      <c r="C6" s="164"/>
      <c r="D6" s="164"/>
      <c r="E6" s="164"/>
      <c r="F6" s="164"/>
    </row>
    <row r="7" spans="1:6" ht="17.25">
      <c r="A7" s="164" t="s">
        <v>61</v>
      </c>
      <c r="B7" s="164"/>
      <c r="C7" s="164"/>
      <c r="D7" s="164"/>
      <c r="E7" s="164"/>
      <c r="F7" s="164"/>
    </row>
    <row r="8" spans="1:6" ht="17.25">
      <c r="A8" s="164" t="s">
        <v>115</v>
      </c>
      <c r="B8" s="164"/>
      <c r="C8" s="164"/>
      <c r="D8" s="164"/>
      <c r="E8" s="164"/>
      <c r="F8" s="164"/>
    </row>
    <row r="9" spans="1:6" ht="18">
      <c r="A9" s="180"/>
      <c r="B9" s="180"/>
      <c r="C9" s="180"/>
      <c r="D9" s="180"/>
      <c r="E9" s="180"/>
      <c r="F9" s="180"/>
    </row>
    <row r="10" spans="1:6" ht="18">
      <c r="A10" s="180" t="s">
        <v>129</v>
      </c>
      <c r="B10" s="180"/>
      <c r="C10" s="180"/>
      <c r="D10" s="180"/>
      <c r="E10" s="180"/>
      <c r="F10" s="180"/>
    </row>
    <row r="11" spans="1:6" s="85" customFormat="1" ht="38.25" customHeight="1">
      <c r="A11" s="181" t="s">
        <v>94</v>
      </c>
      <c r="B11" s="181"/>
      <c r="C11" s="181"/>
      <c r="D11" s="181"/>
      <c r="E11" s="181"/>
      <c r="F11" s="181"/>
    </row>
    <row r="12" ht="18">
      <c r="A12" s="4"/>
    </row>
    <row r="13" spans="1:6" ht="18">
      <c r="A13" s="5" t="s">
        <v>8</v>
      </c>
      <c r="B13" s="165">
        <f>IF(Organization_Name&lt;&gt;"",Organization_Name,"")</f>
      </c>
      <c r="C13" s="166"/>
      <c r="D13" s="166"/>
      <c r="E13" s="166"/>
      <c r="F13" s="167"/>
    </row>
    <row r="14" ht="15">
      <c r="A14" s="2"/>
    </row>
    <row r="15" ht="15">
      <c r="A15" s="6" t="s">
        <v>27</v>
      </c>
    </row>
    <row r="16" ht="15">
      <c r="A16" s="2"/>
    </row>
    <row r="17" ht="15">
      <c r="A17" s="2"/>
    </row>
    <row r="18" spans="1:6" ht="30.75">
      <c r="A18" s="168" t="s">
        <v>9</v>
      </c>
      <c r="B18" s="169"/>
      <c r="C18" s="7" t="s">
        <v>10</v>
      </c>
      <c r="D18" s="7" t="s">
        <v>11</v>
      </c>
      <c r="E18" s="7" t="s">
        <v>12</v>
      </c>
      <c r="F18" s="7" t="s">
        <v>7</v>
      </c>
    </row>
    <row r="19" spans="1:6" ht="15">
      <c r="A19" s="159"/>
      <c r="B19" s="160"/>
      <c r="C19" s="38"/>
      <c r="D19" s="26"/>
      <c r="E19" s="25"/>
      <c r="F19" s="1">
        <f aca="true" t="shared" si="0" ref="F19:F50">IF(C19*D19*E19&gt;0,C19*D19*E19,"")</f>
      </c>
    </row>
    <row r="20" spans="1:6" ht="15">
      <c r="A20" s="155"/>
      <c r="B20" s="156"/>
      <c r="C20" s="38"/>
      <c r="D20" s="26"/>
      <c r="E20" s="25"/>
      <c r="F20" s="1">
        <f t="shared" si="0"/>
      </c>
    </row>
    <row r="21" spans="1:6" ht="15">
      <c r="A21" s="155"/>
      <c r="B21" s="156"/>
      <c r="C21" s="38"/>
      <c r="D21" s="26"/>
      <c r="E21" s="25"/>
      <c r="F21" s="1">
        <f t="shared" si="0"/>
      </c>
    </row>
    <row r="22" spans="1:6" ht="15">
      <c r="A22" s="155"/>
      <c r="B22" s="156"/>
      <c r="C22" s="38"/>
      <c r="D22" s="26"/>
      <c r="E22" s="25"/>
      <c r="F22" s="1">
        <f t="shared" si="0"/>
      </c>
    </row>
    <row r="23" spans="1:6" ht="15">
      <c r="A23" s="155"/>
      <c r="B23" s="156"/>
      <c r="C23" s="38"/>
      <c r="D23" s="26"/>
      <c r="E23" s="25"/>
      <c r="F23" s="1">
        <f t="shared" si="0"/>
      </c>
    </row>
    <row r="24" spans="1:6" ht="15">
      <c r="A24" s="155"/>
      <c r="B24" s="156"/>
      <c r="C24" s="38"/>
      <c r="D24" s="26"/>
      <c r="E24" s="25"/>
      <c r="F24" s="1">
        <f t="shared" si="0"/>
      </c>
    </row>
    <row r="25" spans="1:6" ht="15">
      <c r="A25" s="155"/>
      <c r="B25" s="156"/>
      <c r="C25" s="38"/>
      <c r="D25" s="26"/>
      <c r="E25" s="25"/>
      <c r="F25" s="1">
        <f t="shared" si="0"/>
      </c>
    </row>
    <row r="26" spans="1:6" ht="15">
      <c r="A26" s="155"/>
      <c r="B26" s="156"/>
      <c r="C26" s="38"/>
      <c r="D26" s="26"/>
      <c r="E26" s="25"/>
      <c r="F26" s="1">
        <f t="shared" si="0"/>
      </c>
    </row>
    <row r="27" spans="1:6" ht="15">
      <c r="A27" s="155"/>
      <c r="B27" s="156"/>
      <c r="C27" s="38"/>
      <c r="D27" s="26"/>
      <c r="E27" s="25"/>
      <c r="F27" s="1">
        <f t="shared" si="0"/>
      </c>
    </row>
    <row r="28" spans="1:6" ht="15">
      <c r="A28" s="155"/>
      <c r="B28" s="156"/>
      <c r="C28" s="38"/>
      <c r="D28" s="26"/>
      <c r="E28" s="25"/>
      <c r="F28" s="1">
        <f t="shared" si="0"/>
      </c>
    </row>
    <row r="29" spans="1:6" ht="15">
      <c r="A29" s="155"/>
      <c r="B29" s="156"/>
      <c r="C29" s="38"/>
      <c r="D29" s="26"/>
      <c r="E29" s="25"/>
      <c r="F29" s="1">
        <f t="shared" si="0"/>
      </c>
    </row>
    <row r="30" spans="1:6" ht="15">
      <c r="A30" s="155"/>
      <c r="B30" s="156"/>
      <c r="C30" s="38"/>
      <c r="D30" s="26"/>
      <c r="E30" s="25"/>
      <c r="F30" s="1">
        <f t="shared" si="0"/>
      </c>
    </row>
    <row r="31" spans="1:6" ht="15">
      <c r="A31" s="155"/>
      <c r="B31" s="156"/>
      <c r="C31" s="38"/>
      <c r="D31" s="26"/>
      <c r="E31" s="25"/>
      <c r="F31" s="1">
        <f t="shared" si="0"/>
      </c>
    </row>
    <row r="32" spans="1:6" ht="15">
      <c r="A32" s="155"/>
      <c r="B32" s="156"/>
      <c r="C32" s="38"/>
      <c r="D32" s="26"/>
      <c r="E32" s="25"/>
      <c r="F32" s="1">
        <f t="shared" si="0"/>
      </c>
    </row>
    <row r="33" spans="1:6" ht="15">
      <c r="A33" s="155"/>
      <c r="B33" s="156"/>
      <c r="C33" s="38"/>
      <c r="D33" s="26"/>
      <c r="E33" s="25"/>
      <c r="F33" s="1">
        <f t="shared" si="0"/>
      </c>
    </row>
    <row r="34" spans="1:6" ht="15">
      <c r="A34" s="159"/>
      <c r="B34" s="160"/>
      <c r="C34" s="38"/>
      <c r="D34" s="26"/>
      <c r="E34" s="25"/>
      <c r="F34" s="1">
        <f t="shared" si="0"/>
      </c>
    </row>
    <row r="35" spans="1:6" ht="15">
      <c r="A35" s="155"/>
      <c r="B35" s="156"/>
      <c r="C35" s="38"/>
      <c r="D35" s="26"/>
      <c r="E35" s="25"/>
      <c r="F35" s="1">
        <f t="shared" si="0"/>
      </c>
    </row>
    <row r="36" spans="1:6" ht="15">
      <c r="A36" s="155"/>
      <c r="B36" s="156"/>
      <c r="C36" s="38"/>
      <c r="D36" s="26"/>
      <c r="E36" s="25"/>
      <c r="F36" s="1">
        <f t="shared" si="0"/>
      </c>
    </row>
    <row r="37" spans="1:6" ht="15">
      <c r="A37" s="155"/>
      <c r="B37" s="156"/>
      <c r="C37" s="38"/>
      <c r="D37" s="26"/>
      <c r="E37" s="25"/>
      <c r="F37" s="1">
        <f t="shared" si="0"/>
      </c>
    </row>
    <row r="38" spans="1:6" ht="15">
      <c r="A38" s="155"/>
      <c r="B38" s="156"/>
      <c r="C38" s="38"/>
      <c r="D38" s="26"/>
      <c r="E38" s="25"/>
      <c r="F38" s="1">
        <f t="shared" si="0"/>
      </c>
    </row>
    <row r="39" spans="1:6" ht="15">
      <c r="A39" s="155"/>
      <c r="B39" s="156"/>
      <c r="C39" s="38"/>
      <c r="D39" s="26"/>
      <c r="E39" s="25"/>
      <c r="F39" s="1">
        <f t="shared" si="0"/>
      </c>
    </row>
    <row r="40" spans="1:6" ht="15">
      <c r="A40" s="155"/>
      <c r="B40" s="156"/>
      <c r="C40" s="38"/>
      <c r="D40" s="26"/>
      <c r="E40" s="25"/>
      <c r="F40" s="1">
        <f t="shared" si="0"/>
      </c>
    </row>
    <row r="41" spans="1:6" ht="15">
      <c r="A41" s="155"/>
      <c r="B41" s="156"/>
      <c r="C41" s="38"/>
      <c r="D41" s="26"/>
      <c r="E41" s="25"/>
      <c r="F41" s="1">
        <f t="shared" si="0"/>
      </c>
    </row>
    <row r="42" spans="1:6" ht="15">
      <c r="A42" s="155"/>
      <c r="B42" s="156"/>
      <c r="C42" s="38"/>
      <c r="D42" s="26"/>
      <c r="E42" s="25"/>
      <c r="F42" s="1">
        <f t="shared" si="0"/>
      </c>
    </row>
    <row r="43" spans="1:6" ht="15">
      <c r="A43" s="155"/>
      <c r="B43" s="156"/>
      <c r="C43" s="38"/>
      <c r="D43" s="26"/>
      <c r="E43" s="25"/>
      <c r="F43" s="1">
        <f t="shared" si="0"/>
      </c>
    </row>
    <row r="44" spans="1:6" ht="15">
      <c r="A44" s="155"/>
      <c r="B44" s="156"/>
      <c r="C44" s="38"/>
      <c r="D44" s="26"/>
      <c r="E44" s="25"/>
      <c r="F44" s="1">
        <f t="shared" si="0"/>
      </c>
    </row>
    <row r="45" spans="1:6" ht="15">
      <c r="A45" s="155"/>
      <c r="B45" s="156"/>
      <c r="C45" s="38"/>
      <c r="D45" s="26"/>
      <c r="E45" s="25"/>
      <c r="F45" s="1">
        <f t="shared" si="0"/>
      </c>
    </row>
    <row r="46" spans="1:6" ht="15">
      <c r="A46" s="155"/>
      <c r="B46" s="156"/>
      <c r="C46" s="38"/>
      <c r="D46" s="26"/>
      <c r="E46" s="25"/>
      <c r="F46" s="1">
        <f t="shared" si="0"/>
      </c>
    </row>
    <row r="47" spans="1:6" ht="15">
      <c r="A47" s="155"/>
      <c r="B47" s="156"/>
      <c r="C47" s="38"/>
      <c r="D47" s="26"/>
      <c r="E47" s="25"/>
      <c r="F47" s="1">
        <f t="shared" si="0"/>
      </c>
    </row>
    <row r="48" spans="1:6" ht="15">
      <c r="A48" s="155"/>
      <c r="B48" s="156"/>
      <c r="C48" s="38"/>
      <c r="D48" s="26"/>
      <c r="E48" s="25"/>
      <c r="F48" s="1">
        <f t="shared" si="0"/>
      </c>
    </row>
    <row r="49" spans="1:6" ht="15">
      <c r="A49" s="157"/>
      <c r="B49" s="158"/>
      <c r="C49" s="38"/>
      <c r="D49" s="26"/>
      <c r="E49" s="25"/>
      <c r="F49" s="1">
        <f t="shared" si="0"/>
      </c>
    </row>
    <row r="50" spans="1:6" ht="15">
      <c r="A50" s="155"/>
      <c r="B50" s="156"/>
      <c r="C50" s="38"/>
      <c r="D50" s="26"/>
      <c r="E50" s="25"/>
      <c r="F50" s="1">
        <f t="shared" si="0"/>
      </c>
    </row>
    <row r="51" spans="1:5" ht="15.75" thickBot="1">
      <c r="A51" s="8"/>
      <c r="B51" s="2"/>
      <c r="C51" s="2"/>
      <c r="D51" s="2"/>
      <c r="E51" s="2"/>
    </row>
    <row r="52" spans="1:6" ht="15.75" thickBot="1">
      <c r="A52" s="8"/>
      <c r="B52" s="2"/>
      <c r="C52" s="182" t="s">
        <v>91</v>
      </c>
      <c r="D52" s="182"/>
      <c r="E52" s="2"/>
      <c r="F52" s="21">
        <f>IF(COUNT($C$19:$C$50)&gt;0,COUNT($C$19:$C$50),"")</f>
      </c>
    </row>
    <row r="53" spans="1:6" ht="15.75" thickBot="1">
      <c r="A53" s="2"/>
      <c r="B53" s="9"/>
      <c r="C53" s="182" t="s">
        <v>90</v>
      </c>
      <c r="D53" s="182"/>
      <c r="E53" s="2"/>
      <c r="F53" s="12">
        <f>IF(SUM(F$19:F$50)&gt;0,SUM(F$19:F$50),"")</f>
      </c>
    </row>
    <row r="55" ht="15">
      <c r="A55" s="2"/>
    </row>
    <row r="56" ht="15">
      <c r="A56" s="6" t="s">
        <v>28</v>
      </c>
    </row>
    <row r="58" spans="1:6" ht="15">
      <c r="A58" s="27"/>
      <c r="B58" s="28"/>
      <c r="C58" s="28"/>
      <c r="D58" s="28"/>
      <c r="E58" s="28"/>
      <c r="F58" s="35"/>
    </row>
    <row r="59" spans="1:6" ht="15">
      <c r="A59" s="29"/>
      <c r="B59" s="30"/>
      <c r="C59" s="30"/>
      <c r="D59" s="30"/>
      <c r="E59" s="30"/>
      <c r="F59" s="35"/>
    </row>
    <row r="60" spans="1:6" ht="15">
      <c r="A60" s="29"/>
      <c r="B60" s="30"/>
      <c r="C60" s="30"/>
      <c r="D60" s="30"/>
      <c r="E60" s="30"/>
      <c r="F60" s="35"/>
    </row>
    <row r="61" spans="1:6" ht="15">
      <c r="A61" s="31"/>
      <c r="B61" s="30"/>
      <c r="C61" s="30"/>
      <c r="D61" s="30"/>
      <c r="E61" s="30"/>
      <c r="F61" s="35"/>
    </row>
    <row r="62" spans="1:6" ht="15">
      <c r="A62" s="32"/>
      <c r="B62" s="30"/>
      <c r="C62" s="30"/>
      <c r="D62" s="30"/>
      <c r="E62" s="30"/>
      <c r="F62" s="35"/>
    </row>
    <row r="63" spans="1:6" ht="15">
      <c r="A63" s="32"/>
      <c r="B63" s="30"/>
      <c r="C63" s="30"/>
      <c r="D63" s="30"/>
      <c r="E63" s="30"/>
      <c r="F63" s="35"/>
    </row>
    <row r="64" spans="1:6" ht="15">
      <c r="A64" s="32"/>
      <c r="B64" s="30"/>
      <c r="C64" s="30"/>
      <c r="D64" s="30"/>
      <c r="E64" s="30"/>
      <c r="F64" s="35"/>
    </row>
    <row r="65" spans="1:6" ht="15">
      <c r="A65" s="32"/>
      <c r="B65" s="30"/>
      <c r="C65" s="30"/>
      <c r="D65" s="30"/>
      <c r="E65" s="30"/>
      <c r="F65" s="35"/>
    </row>
    <row r="66" spans="1:6" ht="15">
      <c r="A66" s="32"/>
      <c r="B66" s="30"/>
      <c r="C66" s="30"/>
      <c r="D66" s="30"/>
      <c r="E66" s="30"/>
      <c r="F66" s="35"/>
    </row>
    <row r="67" spans="1:6" ht="15">
      <c r="A67" s="32"/>
      <c r="B67" s="30"/>
      <c r="C67" s="30"/>
      <c r="D67" s="30"/>
      <c r="E67" s="30"/>
      <c r="F67" s="35"/>
    </row>
    <row r="68" spans="1:6" ht="15">
      <c r="A68" s="32"/>
      <c r="B68" s="30"/>
      <c r="C68" s="30"/>
      <c r="D68" s="30"/>
      <c r="E68" s="30"/>
      <c r="F68" s="35"/>
    </row>
    <row r="69" spans="1:6" ht="15">
      <c r="A69" s="32"/>
      <c r="B69" s="30"/>
      <c r="C69" s="30"/>
      <c r="D69" s="30"/>
      <c r="E69" s="30"/>
      <c r="F69" s="35"/>
    </row>
    <row r="70" spans="1:6" ht="15">
      <c r="A70" s="32"/>
      <c r="B70" s="30"/>
      <c r="C70" s="30"/>
      <c r="D70" s="30"/>
      <c r="E70" s="30"/>
      <c r="F70" s="35"/>
    </row>
    <row r="71" spans="1:6" ht="15">
      <c r="A71" s="32"/>
      <c r="B71" s="30"/>
      <c r="C71" s="30"/>
      <c r="D71" s="30"/>
      <c r="E71" s="30"/>
      <c r="F71" s="35"/>
    </row>
    <row r="72" spans="1:6" ht="15">
      <c r="A72" s="32"/>
      <c r="B72" s="30"/>
      <c r="C72" s="30"/>
      <c r="D72" s="30"/>
      <c r="E72" s="30"/>
      <c r="F72" s="35"/>
    </row>
    <row r="73" spans="1:6" ht="15">
      <c r="A73" s="32"/>
      <c r="B73" s="30"/>
      <c r="C73" s="30"/>
      <c r="D73" s="30"/>
      <c r="E73" s="30"/>
      <c r="F73" s="35"/>
    </row>
    <row r="74" spans="1:6" ht="15">
      <c r="A74" s="33"/>
      <c r="B74" s="34"/>
      <c r="C74" s="34"/>
      <c r="D74" s="34"/>
      <c r="E74" s="34"/>
      <c r="F74" s="36"/>
    </row>
    <row r="75" ht="15.75" thickBot="1">
      <c r="F75" s="23"/>
    </row>
    <row r="76" spans="2:6" ht="15.75" thickBot="1">
      <c r="B76" s="9"/>
      <c r="C76" s="189" t="s">
        <v>13</v>
      </c>
      <c r="D76" s="189"/>
      <c r="F76" s="12">
        <f>IF(SUM(F$58:F$74)&gt;0,SUM(F$58:F$74),"")</f>
      </c>
    </row>
    <row r="79" ht="15">
      <c r="A79" s="6" t="s">
        <v>80</v>
      </c>
    </row>
    <row r="80" ht="15">
      <c r="A80" s="6"/>
    </row>
    <row r="81" spans="1:6" ht="15">
      <c r="A81" s="15" t="s">
        <v>20</v>
      </c>
      <c r="B81" s="15"/>
      <c r="C81" s="15"/>
      <c r="D81" s="15"/>
      <c r="E81" s="15"/>
      <c r="F81" s="16" t="s">
        <v>14</v>
      </c>
    </row>
    <row r="82" spans="1:6" ht="15">
      <c r="A82" s="170"/>
      <c r="B82" s="171"/>
      <c r="C82" s="171"/>
      <c r="D82" s="171"/>
      <c r="E82" s="172"/>
      <c r="F82" s="36"/>
    </row>
    <row r="83" spans="1:6" ht="15">
      <c r="A83" s="170"/>
      <c r="B83" s="171"/>
      <c r="C83" s="171"/>
      <c r="D83" s="171"/>
      <c r="E83" s="172"/>
      <c r="F83" s="36"/>
    </row>
    <row r="84" spans="1:6" ht="15">
      <c r="A84" s="183"/>
      <c r="B84" s="184"/>
      <c r="C84" s="184"/>
      <c r="D84" s="184"/>
      <c r="E84" s="185"/>
      <c r="F84" s="36"/>
    </row>
    <row r="85" spans="1:6" ht="15">
      <c r="A85" s="186"/>
      <c r="B85" s="187"/>
      <c r="C85" s="187"/>
      <c r="D85" s="187"/>
      <c r="E85" s="188"/>
      <c r="F85" s="36"/>
    </row>
    <row r="86" spans="1:6" ht="15">
      <c r="A86" s="170"/>
      <c r="B86" s="171"/>
      <c r="C86" s="171"/>
      <c r="D86" s="171"/>
      <c r="E86" s="172"/>
      <c r="F86" s="36"/>
    </row>
    <row r="87" spans="1:6" ht="15">
      <c r="A87" s="170"/>
      <c r="B87" s="171"/>
      <c r="C87" s="171"/>
      <c r="D87" s="171"/>
      <c r="E87" s="172"/>
      <c r="F87" s="36"/>
    </row>
    <row r="88" spans="1:6" ht="15">
      <c r="A88" s="170"/>
      <c r="B88" s="171"/>
      <c r="C88" s="171"/>
      <c r="D88" s="171"/>
      <c r="E88" s="172"/>
      <c r="F88" s="36"/>
    </row>
    <row r="89" spans="1:6" ht="15">
      <c r="A89" s="170"/>
      <c r="B89" s="171"/>
      <c r="C89" s="171"/>
      <c r="D89" s="171"/>
      <c r="E89" s="172"/>
      <c r="F89" s="36"/>
    </row>
    <row r="90" ht="15.75" thickBot="1"/>
    <row r="91" spans="2:6" ht="15.75" thickBot="1">
      <c r="B91" s="9"/>
      <c r="C91" s="182" t="s">
        <v>86</v>
      </c>
      <c r="D91" s="182"/>
      <c r="F91" s="12">
        <f>IF(SUM(F$82:F$89)&gt;0,SUM(F$82:F$89),"")</f>
      </c>
    </row>
    <row r="92" spans="1:7" ht="15">
      <c r="A92" s="29"/>
      <c r="B92" s="30"/>
      <c r="C92" s="30"/>
      <c r="D92" s="30"/>
      <c r="E92" s="30"/>
      <c r="F92" s="84"/>
      <c r="G92" s="10"/>
    </row>
    <row r="93" spans="1:7" ht="15">
      <c r="A93" s="11"/>
      <c r="B93" s="10"/>
      <c r="C93" s="10"/>
      <c r="D93" s="10"/>
      <c r="E93" s="10"/>
      <c r="F93" s="11"/>
      <c r="G93" s="10"/>
    </row>
    <row r="94" spans="1:7" ht="15">
      <c r="A94" s="11"/>
      <c r="B94" s="10"/>
      <c r="C94" s="10"/>
      <c r="D94" s="10"/>
      <c r="E94" s="10"/>
      <c r="F94" s="11"/>
      <c r="G94" s="10"/>
    </row>
    <row r="95" spans="1:7" ht="15">
      <c r="A95" s="10"/>
      <c r="B95" s="10"/>
      <c r="C95" s="10"/>
      <c r="D95" s="10"/>
      <c r="E95" s="10"/>
      <c r="F95" s="11"/>
      <c r="G95" s="10"/>
    </row>
    <row r="96" ht="15">
      <c r="A96" s="14" t="s">
        <v>82</v>
      </c>
    </row>
    <row r="97" ht="15">
      <c r="A97" s="2"/>
    </row>
    <row r="98" spans="1:7" ht="15">
      <c r="A98" s="15" t="s">
        <v>20</v>
      </c>
      <c r="B98" s="15"/>
      <c r="C98" s="15"/>
      <c r="D98" s="15"/>
      <c r="E98" s="15"/>
      <c r="F98" s="16" t="s">
        <v>14</v>
      </c>
      <c r="G98" s="2"/>
    </row>
    <row r="99" spans="1:7" ht="15">
      <c r="A99" s="170"/>
      <c r="B99" s="171"/>
      <c r="C99" s="171"/>
      <c r="D99" s="171"/>
      <c r="E99" s="172"/>
      <c r="F99" s="36"/>
      <c r="G99" s="2"/>
    </row>
    <row r="100" spans="1:7" ht="15">
      <c r="A100" s="170"/>
      <c r="B100" s="171"/>
      <c r="C100" s="171"/>
      <c r="D100" s="171"/>
      <c r="E100" s="172"/>
      <c r="F100" s="36"/>
      <c r="G100" s="2"/>
    </row>
    <row r="101" spans="1:6" ht="15">
      <c r="A101" s="183"/>
      <c r="B101" s="184"/>
      <c r="C101" s="184"/>
      <c r="D101" s="184"/>
      <c r="E101" s="185"/>
      <c r="F101" s="36"/>
    </row>
    <row r="102" spans="1:6" ht="15">
      <c r="A102" s="186"/>
      <c r="B102" s="187"/>
      <c r="C102" s="187"/>
      <c r="D102" s="187"/>
      <c r="E102" s="188"/>
      <c r="F102" s="36"/>
    </row>
    <row r="103" spans="1:6" ht="15">
      <c r="A103" s="170"/>
      <c r="B103" s="171"/>
      <c r="C103" s="171"/>
      <c r="D103" s="171"/>
      <c r="E103" s="172"/>
      <c r="F103" s="36"/>
    </row>
    <row r="104" spans="1:6" ht="15">
      <c r="A104" s="170"/>
      <c r="B104" s="171"/>
      <c r="C104" s="171"/>
      <c r="D104" s="171"/>
      <c r="E104" s="172"/>
      <c r="F104" s="36"/>
    </row>
    <row r="105" spans="1:6" ht="15">
      <c r="A105" s="170"/>
      <c r="B105" s="171"/>
      <c r="C105" s="171"/>
      <c r="D105" s="171"/>
      <c r="E105" s="172"/>
      <c r="F105" s="36"/>
    </row>
    <row r="106" spans="1:6" ht="15">
      <c r="A106" s="170"/>
      <c r="B106" s="171"/>
      <c r="C106" s="171"/>
      <c r="D106" s="171"/>
      <c r="E106" s="172"/>
      <c r="F106" s="36"/>
    </row>
    <row r="107" ht="15.75" thickBot="1"/>
    <row r="108" spans="2:6" ht="15.75" thickBot="1">
      <c r="B108" s="9"/>
      <c r="C108" s="182" t="s">
        <v>83</v>
      </c>
      <c r="D108" s="182"/>
      <c r="F108" s="12">
        <f>IF(SUM(F$99:F$106)&gt;0,SUM(F$99:F$106),"")</f>
      </c>
    </row>
    <row r="111" ht="15">
      <c r="A111" s="9" t="s">
        <v>78</v>
      </c>
    </row>
    <row r="112" ht="15">
      <c r="A112" s="2"/>
    </row>
    <row r="113" spans="1:6" ht="15">
      <c r="A113" s="15" t="s">
        <v>20</v>
      </c>
      <c r="B113" s="15"/>
      <c r="C113" s="15"/>
      <c r="D113" s="15"/>
      <c r="E113" s="15"/>
      <c r="F113" s="16" t="s">
        <v>14</v>
      </c>
    </row>
    <row r="114" spans="1:6" ht="15">
      <c r="A114" s="170"/>
      <c r="B114" s="171"/>
      <c r="C114" s="171"/>
      <c r="D114" s="171"/>
      <c r="E114" s="172"/>
      <c r="F114" s="36"/>
    </row>
    <row r="115" spans="1:6" ht="15">
      <c r="A115" s="170"/>
      <c r="B115" s="171"/>
      <c r="C115" s="171"/>
      <c r="D115" s="171"/>
      <c r="E115" s="172"/>
      <c r="F115" s="36"/>
    </row>
    <row r="116" spans="1:6" ht="15">
      <c r="A116" s="183"/>
      <c r="B116" s="184"/>
      <c r="C116" s="184"/>
      <c r="D116" s="184"/>
      <c r="E116" s="185"/>
      <c r="F116" s="36"/>
    </row>
    <row r="117" spans="1:6" ht="15">
      <c r="A117" s="186"/>
      <c r="B117" s="187"/>
      <c r="C117" s="187"/>
      <c r="D117" s="187"/>
      <c r="E117" s="188"/>
      <c r="F117" s="36"/>
    </row>
    <row r="118" spans="1:6" ht="15">
      <c r="A118" s="170"/>
      <c r="B118" s="171"/>
      <c r="C118" s="171"/>
      <c r="D118" s="171"/>
      <c r="E118" s="172"/>
      <c r="F118" s="36"/>
    </row>
    <row r="119" spans="1:6" ht="15">
      <c r="A119" s="170"/>
      <c r="B119" s="171"/>
      <c r="C119" s="171"/>
      <c r="D119" s="171"/>
      <c r="E119" s="172"/>
      <c r="F119" s="36"/>
    </row>
    <row r="120" spans="1:6" ht="15">
      <c r="A120" s="170"/>
      <c r="B120" s="171"/>
      <c r="C120" s="171"/>
      <c r="D120" s="171"/>
      <c r="E120" s="172"/>
      <c r="F120" s="36"/>
    </row>
    <row r="121" spans="1:6" ht="15">
      <c r="A121" s="170"/>
      <c r="B121" s="171"/>
      <c r="C121" s="171"/>
      <c r="D121" s="171"/>
      <c r="E121" s="172"/>
      <c r="F121" s="36"/>
    </row>
    <row r="122" ht="15.75" thickBot="1"/>
    <row r="123" spans="2:6" ht="15.75" thickBot="1">
      <c r="B123" s="9"/>
      <c r="C123" s="182" t="s">
        <v>87</v>
      </c>
      <c r="D123" s="182"/>
      <c r="F123" s="12">
        <f>IF(SUM(F$114:F$121)&gt;0,SUM(F$114:F$121),"")</f>
      </c>
    </row>
    <row r="124" spans="4:5" ht="15">
      <c r="D124" s="2"/>
      <c r="E124" s="2"/>
    </row>
    <row r="126" ht="15">
      <c r="A126" s="6" t="s">
        <v>81</v>
      </c>
    </row>
    <row r="127" ht="15">
      <c r="A127" s="2"/>
    </row>
    <row r="128" spans="1:6" ht="15">
      <c r="A128" s="15" t="s">
        <v>20</v>
      </c>
      <c r="B128" s="15"/>
      <c r="C128" s="15"/>
      <c r="D128" s="15"/>
      <c r="E128" s="15"/>
      <c r="F128" s="16" t="s">
        <v>14</v>
      </c>
    </row>
    <row r="129" spans="1:6" ht="15">
      <c r="A129" s="170"/>
      <c r="B129" s="171"/>
      <c r="C129" s="171"/>
      <c r="D129" s="171"/>
      <c r="E129" s="172"/>
      <c r="F129" s="36"/>
    </row>
    <row r="130" spans="1:6" ht="15">
      <c r="A130" s="170"/>
      <c r="B130" s="171"/>
      <c r="C130" s="171"/>
      <c r="D130" s="171"/>
      <c r="E130" s="172"/>
      <c r="F130" s="36"/>
    </row>
    <row r="131" spans="1:6" ht="15">
      <c r="A131" s="183"/>
      <c r="B131" s="184"/>
      <c r="C131" s="184"/>
      <c r="D131" s="184"/>
      <c r="E131" s="185"/>
      <c r="F131" s="36"/>
    </row>
    <row r="132" spans="1:6" ht="15">
      <c r="A132" s="186"/>
      <c r="B132" s="187"/>
      <c r="C132" s="187"/>
      <c r="D132" s="187"/>
      <c r="E132" s="188"/>
      <c r="F132" s="36"/>
    </row>
    <row r="133" spans="1:6" ht="15">
      <c r="A133" s="170"/>
      <c r="B133" s="171"/>
      <c r="C133" s="171"/>
      <c r="D133" s="171"/>
      <c r="E133" s="172"/>
      <c r="F133" s="36"/>
    </row>
    <row r="134" spans="1:6" ht="15">
      <c r="A134" s="170"/>
      <c r="B134" s="171"/>
      <c r="C134" s="171"/>
      <c r="D134" s="171"/>
      <c r="E134" s="172"/>
      <c r="F134" s="36"/>
    </row>
    <row r="135" spans="1:6" ht="15">
      <c r="A135" s="170"/>
      <c r="B135" s="171"/>
      <c r="C135" s="171"/>
      <c r="D135" s="171"/>
      <c r="E135" s="172"/>
      <c r="F135" s="36"/>
    </row>
    <row r="136" spans="1:6" ht="15">
      <c r="A136" s="170"/>
      <c r="B136" s="171"/>
      <c r="C136" s="171"/>
      <c r="D136" s="171"/>
      <c r="E136" s="172"/>
      <c r="F136" s="36"/>
    </row>
    <row r="137" ht="15.75" thickBot="1"/>
    <row r="138" spans="2:6" ht="15.75" thickBot="1">
      <c r="B138" s="9"/>
      <c r="C138" s="182" t="s">
        <v>88</v>
      </c>
      <c r="D138" s="182"/>
      <c r="F138" s="12">
        <f>IF(SUM(F$128:F$136)&gt;0,SUM(F$128:F$136),"")</f>
      </c>
    </row>
    <row r="140" spans="1:6" ht="15">
      <c r="A140" s="161" t="s">
        <v>120</v>
      </c>
      <c r="B140" s="161"/>
      <c r="C140" s="161"/>
      <c r="D140" s="161"/>
      <c r="E140" s="161"/>
      <c r="F140" s="161"/>
    </row>
    <row r="141" spans="1:4" ht="15">
      <c r="A141" s="2"/>
      <c r="B141" s="2"/>
      <c r="C141" s="2"/>
      <c r="D141" s="2"/>
    </row>
    <row r="142" spans="1:6" ht="15">
      <c r="A142" s="6" t="s">
        <v>29</v>
      </c>
      <c r="B142" s="2"/>
      <c r="C142" s="2"/>
      <c r="D142" s="2"/>
      <c r="F142" s="13">
        <f>F53</f>
      </c>
    </row>
    <row r="143" spans="1:6" ht="15">
      <c r="A143" s="6" t="s">
        <v>30</v>
      </c>
      <c r="B143" s="2"/>
      <c r="C143" s="2"/>
      <c r="D143" s="2"/>
      <c r="F143" s="17">
        <f>F76</f>
      </c>
    </row>
    <row r="144" spans="1:6" ht="15">
      <c r="A144" s="6" t="s">
        <v>89</v>
      </c>
      <c r="B144" s="2"/>
      <c r="C144" s="2"/>
      <c r="D144" s="2"/>
      <c r="F144" s="17">
        <f>F91</f>
      </c>
    </row>
    <row r="145" spans="1:6" ht="15">
      <c r="A145" s="6" t="s">
        <v>84</v>
      </c>
      <c r="B145" s="2"/>
      <c r="C145" s="2"/>
      <c r="D145" s="2"/>
      <c r="F145" s="17">
        <f>F108</f>
      </c>
    </row>
    <row r="146" spans="1:6" ht="15">
      <c r="A146" s="14" t="s">
        <v>78</v>
      </c>
      <c r="B146" s="2"/>
      <c r="C146" s="2"/>
      <c r="D146" s="2"/>
      <c r="F146" s="17">
        <f>F138</f>
      </c>
    </row>
    <row r="147" spans="1:6" ht="15">
      <c r="A147" s="9" t="s">
        <v>85</v>
      </c>
      <c r="B147" s="2"/>
      <c r="C147" s="2"/>
      <c r="D147" s="2"/>
      <c r="F147" s="17">
        <f>F123</f>
      </c>
    </row>
    <row r="148" spans="1:4" ht="15.75" thickBot="1">
      <c r="A148" s="2"/>
      <c r="B148" s="2"/>
      <c r="C148" s="2"/>
      <c r="D148" s="2"/>
    </row>
    <row r="149" spans="1:6" ht="15.75" thickBot="1">
      <c r="A149" s="162" t="s">
        <v>34</v>
      </c>
      <c r="B149" s="162"/>
      <c r="C149" s="162"/>
      <c r="D149" s="162"/>
      <c r="E149" s="163"/>
      <c r="F149" s="22">
        <f>SUM(F142:F147)</f>
        <v>0</v>
      </c>
    </row>
    <row r="150" ht="15">
      <c r="F150" s="24"/>
    </row>
    <row r="154" ht="15.75" hidden="1" thickBot="1">
      <c r="F154" s="18" t="e">
        <f>F58+F82+#REF!+F98+F113+F128+#REF!+#REF!+#REF!+F143</f>
        <v>#REF!</v>
      </c>
    </row>
  </sheetData>
  <sheetProtection password="C13B" sheet="1" objects="1" scenarios="1" selectLockedCells="1"/>
  <mergeCells count="83">
    <mergeCell ref="A48:B48"/>
    <mergeCell ref="A49:B49"/>
    <mergeCell ref="A82:E82"/>
    <mergeCell ref="A83:E83"/>
    <mergeCell ref="A84:E84"/>
    <mergeCell ref="A85:E85"/>
    <mergeCell ref="A10:F10"/>
    <mergeCell ref="A44:B44"/>
    <mergeCell ref="A45:B45"/>
    <mergeCell ref="A46:B46"/>
    <mergeCell ref="A47:B47"/>
    <mergeCell ref="A32:B32"/>
    <mergeCell ref="A33:B33"/>
    <mergeCell ref="A34:B34"/>
    <mergeCell ref="A35:B35"/>
    <mergeCell ref="A42:B42"/>
    <mergeCell ref="A2:F3"/>
    <mergeCell ref="A5:F5"/>
    <mergeCell ref="A6:F6"/>
    <mergeCell ref="A7:F7"/>
    <mergeCell ref="A8:F8"/>
    <mergeCell ref="A9:F9"/>
    <mergeCell ref="A29:B29"/>
    <mergeCell ref="A18:B18"/>
    <mergeCell ref="A19:B19"/>
    <mergeCell ref="A20:B20"/>
    <mergeCell ref="A21:B21"/>
    <mergeCell ref="A22:B22"/>
    <mergeCell ref="A23:B23"/>
    <mergeCell ref="A31:B31"/>
    <mergeCell ref="A39:B39"/>
    <mergeCell ref="A40:B40"/>
    <mergeCell ref="A41:B41"/>
    <mergeCell ref="A24:B24"/>
    <mergeCell ref="A25:B25"/>
    <mergeCell ref="A26:B26"/>
    <mergeCell ref="A27:B27"/>
    <mergeCell ref="A28:B28"/>
    <mergeCell ref="A30:B30"/>
    <mergeCell ref="A11:F11"/>
    <mergeCell ref="B13:F13"/>
    <mergeCell ref="A50:B50"/>
    <mergeCell ref="C52:D52"/>
    <mergeCell ref="C53:D53"/>
    <mergeCell ref="C76:D76"/>
    <mergeCell ref="A43:B43"/>
    <mergeCell ref="A36:B36"/>
    <mergeCell ref="A37:B37"/>
    <mergeCell ref="A38:B38"/>
    <mergeCell ref="A86:E86"/>
    <mergeCell ref="A87:E87"/>
    <mergeCell ref="A88:E88"/>
    <mergeCell ref="A89:E89"/>
    <mergeCell ref="C91:D91"/>
    <mergeCell ref="A99:E99"/>
    <mergeCell ref="A100:E100"/>
    <mergeCell ref="A101:E101"/>
    <mergeCell ref="A102:E102"/>
    <mergeCell ref="A103:E103"/>
    <mergeCell ref="A104:E104"/>
    <mergeCell ref="A105:E105"/>
    <mergeCell ref="A106:E106"/>
    <mergeCell ref="C108:D108"/>
    <mergeCell ref="A114:E114"/>
    <mergeCell ref="A115:E115"/>
    <mergeCell ref="A116:E116"/>
    <mergeCell ref="A117:E117"/>
    <mergeCell ref="A118:E118"/>
    <mergeCell ref="A119:E119"/>
    <mergeCell ref="A120:E120"/>
    <mergeCell ref="A121:E121"/>
    <mergeCell ref="C123:D123"/>
    <mergeCell ref="A129:E129"/>
    <mergeCell ref="A149:E149"/>
    <mergeCell ref="A130:E130"/>
    <mergeCell ref="A131:E131"/>
    <mergeCell ref="A132:E132"/>
    <mergeCell ref="A133:E133"/>
    <mergeCell ref="A134:E134"/>
    <mergeCell ref="A135:E135"/>
    <mergeCell ref="A136:E136"/>
    <mergeCell ref="C138:D138"/>
    <mergeCell ref="A140:F140"/>
  </mergeCells>
  <printOptions horizontalCentered="1"/>
  <pageMargins left="0.75" right="0.75" top="1" bottom="1" header="0.5" footer="0.5"/>
  <pageSetup fitToHeight="10" horizontalDpi="200" verticalDpi="200" orientation="portrait" scale="83" r:id="rId1"/>
  <headerFooter alignWithMargins="0">
    <oddHeader>&amp;RFIA/OHEP-14-003-S
Attachment F
</oddHeader>
    <oddFooter>&amp;R
 Page &amp;P of &amp;N</oddFooter>
  </headerFooter>
  <rowBreaks count="7" manualBreakCount="7">
    <brk id="48" max="5" man="1"/>
    <brk id="71" max="5" man="1"/>
    <brk id="101" max="5" man="1"/>
    <brk id="130" max="5" man="1"/>
    <brk id="162" max="5" man="1"/>
    <brk id="189" max="5" man="1"/>
    <brk id="220" max="5" man="1"/>
  </rowBreaks>
</worksheet>
</file>

<file path=xl/worksheets/sheet16.xml><?xml version="1.0" encoding="utf-8"?>
<worksheet xmlns="http://schemas.openxmlformats.org/spreadsheetml/2006/main" xmlns:r="http://schemas.openxmlformats.org/officeDocument/2006/relationships">
  <dimension ref="A1:G154"/>
  <sheetViews>
    <sheetView zoomScalePageLayoutView="0" workbookViewId="0" topLeftCell="A1">
      <selection activeCell="F129" sqref="F129:F132"/>
    </sheetView>
  </sheetViews>
  <sheetFormatPr defaultColWidth="9.140625" defaultRowHeight="12.75"/>
  <cols>
    <col min="1" max="1" width="25.421875" style="3" customWidth="1"/>
    <col min="2" max="2" width="21.28125" style="3" customWidth="1"/>
    <col min="3" max="3" width="14.140625" style="3" customWidth="1"/>
    <col min="4" max="4" width="10.00390625" style="3" customWidth="1"/>
    <col min="5" max="5" width="15.421875" style="3" customWidth="1"/>
    <col min="6" max="6" width="24.57421875" style="2" customWidth="1"/>
    <col min="7" max="16384" width="9.140625" style="3" customWidth="1"/>
  </cols>
  <sheetData>
    <row r="1" ht="15.75" thickBot="1">
      <c r="F1" s="9"/>
    </row>
    <row r="2" spans="1:6" ht="15.75" customHeight="1">
      <c r="A2" s="173" t="s">
        <v>58</v>
      </c>
      <c r="B2" s="174"/>
      <c r="C2" s="174"/>
      <c r="D2" s="174"/>
      <c r="E2" s="174"/>
      <c r="F2" s="175"/>
    </row>
    <row r="3" spans="1:6" ht="15.75" customHeight="1" thickBot="1">
      <c r="A3" s="176"/>
      <c r="B3" s="177"/>
      <c r="C3" s="177"/>
      <c r="D3" s="177"/>
      <c r="E3" s="177"/>
      <c r="F3" s="178"/>
    </row>
    <row r="4" spans="1:6" ht="15.75" customHeight="1">
      <c r="A4" s="82"/>
      <c r="B4" s="82"/>
      <c r="C4" s="82"/>
      <c r="D4" s="82"/>
      <c r="E4" s="82"/>
      <c r="F4" s="83" t="s">
        <v>127</v>
      </c>
    </row>
    <row r="5" spans="1:6" ht="15.75" customHeight="1">
      <c r="A5" s="179" t="s">
        <v>62</v>
      </c>
      <c r="B5" s="179"/>
      <c r="C5" s="179"/>
      <c r="D5" s="179"/>
      <c r="E5" s="179"/>
      <c r="F5" s="179"/>
    </row>
    <row r="6" spans="1:6" ht="17.25">
      <c r="A6" s="164" t="s">
        <v>55</v>
      </c>
      <c r="B6" s="164"/>
      <c r="C6" s="164"/>
      <c r="D6" s="164"/>
      <c r="E6" s="164"/>
      <c r="F6" s="164"/>
    </row>
    <row r="7" spans="1:6" ht="17.25">
      <c r="A7" s="164" t="s">
        <v>61</v>
      </c>
      <c r="B7" s="164"/>
      <c r="C7" s="164"/>
      <c r="D7" s="164"/>
      <c r="E7" s="164"/>
      <c r="F7" s="164"/>
    </row>
    <row r="8" spans="1:6" ht="17.25">
      <c r="A8" s="164" t="s">
        <v>115</v>
      </c>
      <c r="B8" s="164"/>
      <c r="C8" s="164"/>
      <c r="D8" s="164"/>
      <c r="E8" s="164"/>
      <c r="F8" s="164"/>
    </row>
    <row r="9" spans="1:6" ht="18">
      <c r="A9" s="180"/>
      <c r="B9" s="180"/>
      <c r="C9" s="180"/>
      <c r="D9" s="180"/>
      <c r="E9" s="180"/>
      <c r="F9" s="180"/>
    </row>
    <row r="10" spans="1:6" ht="18">
      <c r="A10" s="180" t="s">
        <v>101</v>
      </c>
      <c r="B10" s="180"/>
      <c r="C10" s="180"/>
      <c r="D10" s="180"/>
      <c r="E10" s="180"/>
      <c r="F10" s="180"/>
    </row>
    <row r="11" spans="1:6" s="85" customFormat="1" ht="38.25" customHeight="1">
      <c r="A11" s="181" t="s">
        <v>94</v>
      </c>
      <c r="B11" s="181"/>
      <c r="C11" s="181"/>
      <c r="D11" s="181"/>
      <c r="E11" s="181"/>
      <c r="F11" s="181"/>
    </row>
    <row r="12" ht="18">
      <c r="A12" s="4"/>
    </row>
    <row r="13" spans="1:6" ht="18">
      <c r="A13" s="5" t="s">
        <v>8</v>
      </c>
      <c r="B13" s="165">
        <f>IF(Organization_Name&lt;&gt;"",Organization_Name,"")</f>
      </c>
      <c r="C13" s="166"/>
      <c r="D13" s="166"/>
      <c r="E13" s="166"/>
      <c r="F13" s="167"/>
    </row>
    <row r="14" ht="15">
      <c r="A14" s="2"/>
    </row>
    <row r="15" ht="15">
      <c r="A15" s="6" t="s">
        <v>27</v>
      </c>
    </row>
    <row r="16" ht="15">
      <c r="A16" s="2"/>
    </row>
    <row r="17" ht="15">
      <c r="A17" s="2"/>
    </row>
    <row r="18" spans="1:6" ht="30.75">
      <c r="A18" s="168" t="s">
        <v>9</v>
      </c>
      <c r="B18" s="169"/>
      <c r="C18" s="7" t="s">
        <v>10</v>
      </c>
      <c r="D18" s="7" t="s">
        <v>11</v>
      </c>
      <c r="E18" s="7" t="s">
        <v>12</v>
      </c>
      <c r="F18" s="7" t="s">
        <v>7</v>
      </c>
    </row>
    <row r="19" spans="1:6" ht="15">
      <c r="A19" s="159"/>
      <c r="B19" s="160"/>
      <c r="C19" s="38"/>
      <c r="D19" s="26"/>
      <c r="E19" s="25"/>
      <c r="F19" s="1">
        <f aca="true" t="shared" si="0" ref="F19:F50">IF(C19*D19*E19&gt;0,C19*D19*E19,"")</f>
      </c>
    </row>
    <row r="20" spans="1:6" ht="15">
      <c r="A20" s="155"/>
      <c r="B20" s="156"/>
      <c r="C20" s="38"/>
      <c r="D20" s="26"/>
      <c r="E20" s="25"/>
      <c r="F20" s="1">
        <f t="shared" si="0"/>
      </c>
    </row>
    <row r="21" spans="1:6" ht="15">
      <c r="A21" s="155"/>
      <c r="B21" s="156"/>
      <c r="C21" s="38"/>
      <c r="D21" s="26"/>
      <c r="E21" s="25"/>
      <c r="F21" s="1">
        <f t="shared" si="0"/>
      </c>
    </row>
    <row r="22" spans="1:6" ht="15">
      <c r="A22" s="155"/>
      <c r="B22" s="156"/>
      <c r="C22" s="38"/>
      <c r="D22" s="26"/>
      <c r="E22" s="25"/>
      <c r="F22" s="1">
        <f t="shared" si="0"/>
      </c>
    </row>
    <row r="23" spans="1:6" ht="15">
      <c r="A23" s="155"/>
      <c r="B23" s="156"/>
      <c r="C23" s="38"/>
      <c r="D23" s="26"/>
      <c r="E23" s="25"/>
      <c r="F23" s="1">
        <f t="shared" si="0"/>
      </c>
    </row>
    <row r="24" spans="1:6" ht="15">
      <c r="A24" s="155"/>
      <c r="B24" s="156"/>
      <c r="C24" s="38"/>
      <c r="D24" s="26"/>
      <c r="E24" s="25"/>
      <c r="F24" s="1">
        <f t="shared" si="0"/>
      </c>
    </row>
    <row r="25" spans="1:6" ht="15">
      <c r="A25" s="155"/>
      <c r="B25" s="156"/>
      <c r="C25" s="38"/>
      <c r="D25" s="26"/>
      <c r="E25" s="25"/>
      <c r="F25" s="1">
        <f t="shared" si="0"/>
      </c>
    </row>
    <row r="26" spans="1:6" ht="15">
      <c r="A26" s="155"/>
      <c r="B26" s="156"/>
      <c r="C26" s="38"/>
      <c r="D26" s="26"/>
      <c r="E26" s="25"/>
      <c r="F26" s="1">
        <f t="shared" si="0"/>
      </c>
    </row>
    <row r="27" spans="1:6" ht="15">
      <c r="A27" s="155"/>
      <c r="B27" s="156"/>
      <c r="C27" s="38"/>
      <c r="D27" s="26"/>
      <c r="E27" s="25"/>
      <c r="F27" s="1">
        <f t="shared" si="0"/>
      </c>
    </row>
    <row r="28" spans="1:6" ht="15">
      <c r="A28" s="155"/>
      <c r="B28" s="156"/>
      <c r="C28" s="38"/>
      <c r="D28" s="26"/>
      <c r="E28" s="25"/>
      <c r="F28" s="1">
        <f t="shared" si="0"/>
      </c>
    </row>
    <row r="29" spans="1:6" ht="15">
      <c r="A29" s="155"/>
      <c r="B29" s="156"/>
      <c r="C29" s="38"/>
      <c r="D29" s="26"/>
      <c r="E29" s="25"/>
      <c r="F29" s="1">
        <f t="shared" si="0"/>
      </c>
    </row>
    <row r="30" spans="1:6" ht="15">
      <c r="A30" s="155"/>
      <c r="B30" s="156"/>
      <c r="C30" s="38"/>
      <c r="D30" s="26"/>
      <c r="E30" s="25"/>
      <c r="F30" s="1">
        <f t="shared" si="0"/>
      </c>
    </row>
    <row r="31" spans="1:6" ht="15">
      <c r="A31" s="155"/>
      <c r="B31" s="156"/>
      <c r="C31" s="38"/>
      <c r="D31" s="26"/>
      <c r="E31" s="25"/>
      <c r="F31" s="1">
        <f t="shared" si="0"/>
      </c>
    </row>
    <row r="32" spans="1:6" ht="15">
      <c r="A32" s="155"/>
      <c r="B32" s="156"/>
      <c r="C32" s="38"/>
      <c r="D32" s="26"/>
      <c r="E32" s="25"/>
      <c r="F32" s="1">
        <f t="shared" si="0"/>
      </c>
    </row>
    <row r="33" spans="1:6" ht="15">
      <c r="A33" s="155"/>
      <c r="B33" s="156"/>
      <c r="C33" s="38"/>
      <c r="D33" s="26"/>
      <c r="E33" s="25"/>
      <c r="F33" s="1">
        <f t="shared" si="0"/>
      </c>
    </row>
    <row r="34" spans="1:6" ht="15">
      <c r="A34" s="159"/>
      <c r="B34" s="160"/>
      <c r="C34" s="38"/>
      <c r="D34" s="26"/>
      <c r="E34" s="25"/>
      <c r="F34" s="1">
        <f t="shared" si="0"/>
      </c>
    </row>
    <row r="35" spans="1:6" ht="15">
      <c r="A35" s="155"/>
      <c r="B35" s="156"/>
      <c r="C35" s="38"/>
      <c r="D35" s="26"/>
      <c r="E35" s="25"/>
      <c r="F35" s="1">
        <f t="shared" si="0"/>
      </c>
    </row>
    <row r="36" spans="1:6" ht="15">
      <c r="A36" s="155"/>
      <c r="B36" s="156"/>
      <c r="C36" s="38"/>
      <c r="D36" s="26"/>
      <c r="E36" s="25"/>
      <c r="F36" s="1">
        <f t="shared" si="0"/>
      </c>
    </row>
    <row r="37" spans="1:6" ht="15">
      <c r="A37" s="155"/>
      <c r="B37" s="156"/>
      <c r="C37" s="38"/>
      <c r="D37" s="26"/>
      <c r="E37" s="25"/>
      <c r="F37" s="1">
        <f t="shared" si="0"/>
      </c>
    </row>
    <row r="38" spans="1:6" ht="15">
      <c r="A38" s="155"/>
      <c r="B38" s="156"/>
      <c r="C38" s="38"/>
      <c r="D38" s="26"/>
      <c r="E38" s="25"/>
      <c r="F38" s="1">
        <f t="shared" si="0"/>
      </c>
    </row>
    <row r="39" spans="1:6" ht="15">
      <c r="A39" s="155"/>
      <c r="B39" s="156"/>
      <c r="C39" s="38"/>
      <c r="D39" s="26"/>
      <c r="E39" s="25"/>
      <c r="F39" s="1">
        <f t="shared" si="0"/>
      </c>
    </row>
    <row r="40" spans="1:6" ht="15">
      <c r="A40" s="155"/>
      <c r="B40" s="156"/>
      <c r="C40" s="38"/>
      <c r="D40" s="26"/>
      <c r="E40" s="25"/>
      <c r="F40" s="1">
        <f t="shared" si="0"/>
      </c>
    </row>
    <row r="41" spans="1:6" ht="15">
      <c r="A41" s="155"/>
      <c r="B41" s="156"/>
      <c r="C41" s="38"/>
      <c r="D41" s="26"/>
      <c r="E41" s="25"/>
      <c r="F41" s="1">
        <f t="shared" si="0"/>
      </c>
    </row>
    <row r="42" spans="1:6" ht="15">
      <c r="A42" s="155"/>
      <c r="B42" s="156"/>
      <c r="C42" s="38"/>
      <c r="D42" s="26"/>
      <c r="E42" s="25"/>
      <c r="F42" s="1">
        <f t="shared" si="0"/>
      </c>
    </row>
    <row r="43" spans="1:6" ht="15">
      <c r="A43" s="155"/>
      <c r="B43" s="156"/>
      <c r="C43" s="38"/>
      <c r="D43" s="26"/>
      <c r="E43" s="25"/>
      <c r="F43" s="1">
        <f t="shared" si="0"/>
      </c>
    </row>
    <row r="44" spans="1:6" ht="15">
      <c r="A44" s="155"/>
      <c r="B44" s="156"/>
      <c r="C44" s="38"/>
      <c r="D44" s="26"/>
      <c r="E44" s="25"/>
      <c r="F44" s="1">
        <f t="shared" si="0"/>
      </c>
    </row>
    <row r="45" spans="1:6" ht="15">
      <c r="A45" s="155"/>
      <c r="B45" s="156"/>
      <c r="C45" s="38"/>
      <c r="D45" s="26"/>
      <c r="E45" s="25"/>
      <c r="F45" s="1">
        <f t="shared" si="0"/>
      </c>
    </row>
    <row r="46" spans="1:6" ht="15">
      <c r="A46" s="155"/>
      <c r="B46" s="156"/>
      <c r="C46" s="38"/>
      <c r="D46" s="26"/>
      <c r="E46" s="25"/>
      <c r="F46" s="1">
        <f t="shared" si="0"/>
      </c>
    </row>
    <row r="47" spans="1:6" ht="15">
      <c r="A47" s="155"/>
      <c r="B47" s="156"/>
      <c r="C47" s="38"/>
      <c r="D47" s="26"/>
      <c r="E47" s="25"/>
      <c r="F47" s="1">
        <f t="shared" si="0"/>
      </c>
    </row>
    <row r="48" spans="1:6" ht="15">
      <c r="A48" s="155"/>
      <c r="B48" s="156"/>
      <c r="C48" s="38"/>
      <c r="D48" s="26"/>
      <c r="E48" s="25"/>
      <c r="F48" s="1">
        <f t="shared" si="0"/>
      </c>
    </row>
    <row r="49" spans="1:6" ht="15">
      <c r="A49" s="157"/>
      <c r="B49" s="158"/>
      <c r="C49" s="38"/>
      <c r="D49" s="26"/>
      <c r="E49" s="25"/>
      <c r="F49" s="1">
        <f t="shared" si="0"/>
      </c>
    </row>
    <row r="50" spans="1:6" ht="15">
      <c r="A50" s="155"/>
      <c r="B50" s="156"/>
      <c r="C50" s="38"/>
      <c r="D50" s="26"/>
      <c r="E50" s="25"/>
      <c r="F50" s="1">
        <f t="shared" si="0"/>
      </c>
    </row>
    <row r="51" spans="1:5" ht="15.75" thickBot="1">
      <c r="A51" s="8"/>
      <c r="B51" s="2"/>
      <c r="C51" s="2"/>
      <c r="D51" s="2"/>
      <c r="E51" s="2"/>
    </row>
    <row r="52" spans="1:6" ht="15.75" thickBot="1">
      <c r="A52" s="8"/>
      <c r="B52" s="2"/>
      <c r="C52" s="182" t="s">
        <v>91</v>
      </c>
      <c r="D52" s="182"/>
      <c r="E52" s="2"/>
      <c r="F52" s="21">
        <f>IF(COUNT($C$19:$C$50)&gt;0,COUNT($C$19:$C$50),"")</f>
      </c>
    </row>
    <row r="53" spans="1:6" ht="15.75" thickBot="1">
      <c r="A53" s="2"/>
      <c r="B53" s="9"/>
      <c r="C53" s="182" t="s">
        <v>90</v>
      </c>
      <c r="D53" s="182"/>
      <c r="E53" s="2"/>
      <c r="F53" s="12">
        <f>IF(SUM(F$19:F$50)&gt;0,SUM(F$19:F$50),"")</f>
      </c>
    </row>
    <row r="55" ht="15">
      <c r="A55" s="2"/>
    </row>
    <row r="56" ht="15">
      <c r="A56" s="6" t="s">
        <v>28</v>
      </c>
    </row>
    <row r="58" spans="1:6" ht="15">
      <c r="A58" s="27"/>
      <c r="B58" s="28"/>
      <c r="C58" s="28"/>
      <c r="D58" s="28"/>
      <c r="E58" s="28"/>
      <c r="F58" s="35"/>
    </row>
    <row r="59" spans="1:6" ht="15">
      <c r="A59" s="29"/>
      <c r="B59" s="30"/>
      <c r="C59" s="30"/>
      <c r="D59" s="30"/>
      <c r="E59" s="30"/>
      <c r="F59" s="35"/>
    </row>
    <row r="60" spans="1:6" ht="15">
      <c r="A60" s="29"/>
      <c r="B60" s="30"/>
      <c r="C60" s="30"/>
      <c r="D60" s="30"/>
      <c r="E60" s="30"/>
      <c r="F60" s="35"/>
    </row>
    <row r="61" spans="1:6" ht="15">
      <c r="A61" s="31"/>
      <c r="B61" s="30"/>
      <c r="C61" s="30"/>
      <c r="D61" s="30"/>
      <c r="E61" s="30"/>
      <c r="F61" s="35"/>
    </row>
    <row r="62" spans="1:6" ht="15">
      <c r="A62" s="32"/>
      <c r="B62" s="30"/>
      <c r="C62" s="30"/>
      <c r="D62" s="30"/>
      <c r="E62" s="30"/>
      <c r="F62" s="35"/>
    </row>
    <row r="63" spans="1:6" ht="15">
      <c r="A63" s="32"/>
      <c r="B63" s="30"/>
      <c r="C63" s="30"/>
      <c r="D63" s="30"/>
      <c r="E63" s="30"/>
      <c r="F63" s="35"/>
    </row>
    <row r="64" spans="1:6" ht="15">
      <c r="A64" s="32"/>
      <c r="B64" s="30"/>
      <c r="C64" s="30"/>
      <c r="D64" s="30"/>
      <c r="E64" s="30"/>
      <c r="F64" s="35"/>
    </row>
    <row r="65" spans="1:6" ht="15">
      <c r="A65" s="32"/>
      <c r="B65" s="30"/>
      <c r="C65" s="30"/>
      <c r="D65" s="30"/>
      <c r="E65" s="30"/>
      <c r="F65" s="35"/>
    </row>
    <row r="66" spans="1:6" ht="15">
      <c r="A66" s="32"/>
      <c r="B66" s="30"/>
      <c r="C66" s="30"/>
      <c r="D66" s="30"/>
      <c r="E66" s="30"/>
      <c r="F66" s="35"/>
    </row>
    <row r="67" spans="1:6" ht="15">
      <c r="A67" s="32"/>
      <c r="B67" s="30"/>
      <c r="C67" s="30"/>
      <c r="D67" s="30"/>
      <c r="E67" s="30"/>
      <c r="F67" s="35"/>
    </row>
    <row r="68" spans="1:6" ht="15">
      <c r="A68" s="32"/>
      <c r="B68" s="30"/>
      <c r="C68" s="30"/>
      <c r="D68" s="30"/>
      <c r="E68" s="30"/>
      <c r="F68" s="35"/>
    </row>
    <row r="69" spans="1:6" ht="15">
      <c r="A69" s="32"/>
      <c r="B69" s="30"/>
      <c r="C69" s="30"/>
      <c r="D69" s="30"/>
      <c r="E69" s="30"/>
      <c r="F69" s="35"/>
    </row>
    <row r="70" spans="1:6" ht="15">
      <c r="A70" s="32"/>
      <c r="B70" s="30"/>
      <c r="C70" s="30"/>
      <c r="D70" s="30"/>
      <c r="E70" s="30"/>
      <c r="F70" s="35"/>
    </row>
    <row r="71" spans="1:6" ht="15">
      <c r="A71" s="32"/>
      <c r="B71" s="30"/>
      <c r="C71" s="30"/>
      <c r="D71" s="30"/>
      <c r="E71" s="30"/>
      <c r="F71" s="35"/>
    </row>
    <row r="72" spans="1:6" ht="15">
      <c r="A72" s="32"/>
      <c r="B72" s="30"/>
      <c r="C72" s="30"/>
      <c r="D72" s="30"/>
      <c r="E72" s="30"/>
      <c r="F72" s="35"/>
    </row>
    <row r="73" spans="1:6" ht="15">
      <c r="A73" s="32"/>
      <c r="B73" s="30"/>
      <c r="C73" s="30"/>
      <c r="D73" s="30"/>
      <c r="E73" s="30"/>
      <c r="F73" s="35"/>
    </row>
    <row r="74" spans="1:6" ht="15">
      <c r="A74" s="33"/>
      <c r="B74" s="34"/>
      <c r="C74" s="34"/>
      <c r="D74" s="34"/>
      <c r="E74" s="34"/>
      <c r="F74" s="36"/>
    </row>
    <row r="75" ht="15.75" thickBot="1">
      <c r="F75" s="23"/>
    </row>
    <row r="76" spans="2:6" ht="15.75" thickBot="1">
      <c r="B76" s="9"/>
      <c r="C76" s="189" t="s">
        <v>13</v>
      </c>
      <c r="D76" s="189"/>
      <c r="F76" s="12">
        <f>IF(SUM(F$58:F$74)&gt;0,SUM(F$58:F$74),"")</f>
      </c>
    </row>
    <row r="79" ht="15">
      <c r="A79" s="6" t="s">
        <v>80</v>
      </c>
    </row>
    <row r="80" ht="15">
      <c r="A80" s="6"/>
    </row>
    <row r="81" spans="1:6" ht="15">
      <c r="A81" s="15" t="s">
        <v>20</v>
      </c>
      <c r="B81" s="15"/>
      <c r="C81" s="15"/>
      <c r="D81" s="15"/>
      <c r="E81" s="15"/>
      <c r="F81" s="16" t="s">
        <v>14</v>
      </c>
    </row>
    <row r="82" spans="1:6" ht="15">
      <c r="A82" s="170"/>
      <c r="B82" s="171"/>
      <c r="C82" s="171"/>
      <c r="D82" s="171"/>
      <c r="E82" s="172"/>
      <c r="F82" s="36"/>
    </row>
    <row r="83" spans="1:6" ht="15">
      <c r="A83" s="170"/>
      <c r="B83" s="171"/>
      <c r="C83" s="171"/>
      <c r="D83" s="171"/>
      <c r="E83" s="172"/>
      <c r="F83" s="36"/>
    </row>
    <row r="84" spans="1:6" ht="15">
      <c r="A84" s="183"/>
      <c r="B84" s="184"/>
      <c r="C84" s="184"/>
      <c r="D84" s="184"/>
      <c r="E84" s="185"/>
      <c r="F84" s="36"/>
    </row>
    <row r="85" spans="1:6" ht="15">
      <c r="A85" s="186"/>
      <c r="B85" s="187"/>
      <c r="C85" s="187"/>
      <c r="D85" s="187"/>
      <c r="E85" s="188"/>
      <c r="F85" s="36"/>
    </row>
    <row r="86" spans="1:6" ht="15">
      <c r="A86" s="170"/>
      <c r="B86" s="171"/>
      <c r="C86" s="171"/>
      <c r="D86" s="171"/>
      <c r="E86" s="172"/>
      <c r="F86" s="36"/>
    </row>
    <row r="87" spans="1:6" ht="15">
      <c r="A87" s="170"/>
      <c r="B87" s="171"/>
      <c r="C87" s="171"/>
      <c r="D87" s="171"/>
      <c r="E87" s="172"/>
      <c r="F87" s="36"/>
    </row>
    <row r="88" spans="1:6" ht="15">
      <c r="A88" s="170"/>
      <c r="B88" s="171"/>
      <c r="C88" s="171"/>
      <c r="D88" s="171"/>
      <c r="E88" s="172"/>
      <c r="F88" s="36"/>
    </row>
    <row r="89" spans="1:6" ht="15">
      <c r="A89" s="170"/>
      <c r="B89" s="171"/>
      <c r="C89" s="171"/>
      <c r="D89" s="171"/>
      <c r="E89" s="172"/>
      <c r="F89" s="36"/>
    </row>
    <row r="90" ht="15.75" thickBot="1"/>
    <row r="91" spans="2:6" ht="15.75" thickBot="1">
      <c r="B91" s="9"/>
      <c r="C91" s="182" t="s">
        <v>86</v>
      </c>
      <c r="D91" s="182"/>
      <c r="F91" s="12">
        <f>IF(SUM(F$82:F$89)&gt;0,SUM(F$82:F$89),"")</f>
      </c>
    </row>
    <row r="92" spans="1:7" ht="15">
      <c r="A92" s="29"/>
      <c r="B92" s="30"/>
      <c r="C92" s="30"/>
      <c r="D92" s="30"/>
      <c r="E92" s="30"/>
      <c r="F92" s="84"/>
      <c r="G92" s="10"/>
    </row>
    <row r="93" spans="1:7" ht="15">
      <c r="A93" s="11"/>
      <c r="B93" s="10"/>
      <c r="C93" s="10"/>
      <c r="D93" s="10"/>
      <c r="E93" s="10"/>
      <c r="F93" s="11"/>
      <c r="G93" s="10"/>
    </row>
    <row r="94" spans="1:7" ht="15">
      <c r="A94" s="11"/>
      <c r="B94" s="10"/>
      <c r="C94" s="10"/>
      <c r="D94" s="10"/>
      <c r="E94" s="10"/>
      <c r="F94" s="11"/>
      <c r="G94" s="10"/>
    </row>
    <row r="95" spans="1:7" ht="15">
      <c r="A95" s="10"/>
      <c r="B95" s="10"/>
      <c r="C95" s="10"/>
      <c r="D95" s="10"/>
      <c r="E95" s="10"/>
      <c r="F95" s="11"/>
      <c r="G95" s="10"/>
    </row>
    <row r="96" ht="15">
      <c r="A96" s="14" t="s">
        <v>82</v>
      </c>
    </row>
    <row r="97" ht="15">
      <c r="A97" s="2"/>
    </row>
    <row r="98" spans="1:7" ht="15">
      <c r="A98" s="15" t="s">
        <v>20</v>
      </c>
      <c r="B98" s="15"/>
      <c r="C98" s="15"/>
      <c r="D98" s="15"/>
      <c r="E98" s="15"/>
      <c r="F98" s="16" t="s">
        <v>14</v>
      </c>
      <c r="G98" s="2"/>
    </row>
    <row r="99" spans="1:7" ht="15">
      <c r="A99" s="170"/>
      <c r="B99" s="171"/>
      <c r="C99" s="171"/>
      <c r="D99" s="171"/>
      <c r="E99" s="172"/>
      <c r="F99" s="36"/>
      <c r="G99" s="2"/>
    </row>
    <row r="100" spans="1:7" ht="15">
      <c r="A100" s="170"/>
      <c r="B100" s="171"/>
      <c r="C100" s="171"/>
      <c r="D100" s="171"/>
      <c r="E100" s="172"/>
      <c r="F100" s="36"/>
      <c r="G100" s="2"/>
    </row>
    <row r="101" spans="1:6" ht="15">
      <c r="A101" s="183"/>
      <c r="B101" s="184"/>
      <c r="C101" s="184"/>
      <c r="D101" s="184"/>
      <c r="E101" s="185"/>
      <c r="F101" s="36"/>
    </row>
    <row r="102" spans="1:6" ht="15">
      <c r="A102" s="186"/>
      <c r="B102" s="187"/>
      <c r="C102" s="187"/>
      <c r="D102" s="187"/>
      <c r="E102" s="188"/>
      <c r="F102" s="36"/>
    </row>
    <row r="103" spans="1:6" ht="15">
      <c r="A103" s="170"/>
      <c r="B103" s="171"/>
      <c r="C103" s="171"/>
      <c r="D103" s="171"/>
      <c r="E103" s="172"/>
      <c r="F103" s="36"/>
    </row>
    <row r="104" spans="1:6" ht="15">
      <c r="A104" s="170"/>
      <c r="B104" s="171"/>
      <c r="C104" s="171"/>
      <c r="D104" s="171"/>
      <c r="E104" s="172"/>
      <c r="F104" s="36"/>
    </row>
    <row r="105" spans="1:6" ht="15">
      <c r="A105" s="170"/>
      <c r="B105" s="171"/>
      <c r="C105" s="171"/>
      <c r="D105" s="171"/>
      <c r="E105" s="172"/>
      <c r="F105" s="36"/>
    </row>
    <row r="106" spans="1:6" ht="15">
      <c r="A106" s="170"/>
      <c r="B106" s="171"/>
      <c r="C106" s="171"/>
      <c r="D106" s="171"/>
      <c r="E106" s="172"/>
      <c r="F106" s="36"/>
    </row>
    <row r="107" ht="15.75" thickBot="1"/>
    <row r="108" spans="2:6" ht="15.75" thickBot="1">
      <c r="B108" s="9"/>
      <c r="C108" s="182" t="s">
        <v>83</v>
      </c>
      <c r="D108" s="182"/>
      <c r="F108" s="12">
        <f>IF(SUM(F$99:F$106)&gt;0,SUM(F$99:F$106),"")</f>
      </c>
    </row>
    <row r="111" ht="15">
      <c r="A111" s="9" t="s">
        <v>78</v>
      </c>
    </row>
    <row r="112" ht="15">
      <c r="A112" s="2"/>
    </row>
    <row r="113" spans="1:6" ht="15">
      <c r="A113" s="15" t="s">
        <v>20</v>
      </c>
      <c r="B113" s="15"/>
      <c r="C113" s="15"/>
      <c r="D113" s="15"/>
      <c r="E113" s="15"/>
      <c r="F113" s="16" t="s">
        <v>14</v>
      </c>
    </row>
    <row r="114" spans="1:6" ht="15">
      <c r="A114" s="170"/>
      <c r="B114" s="171"/>
      <c r="C114" s="171"/>
      <c r="D114" s="171"/>
      <c r="E114" s="172"/>
      <c r="F114" s="36"/>
    </row>
    <row r="115" spans="1:6" ht="15">
      <c r="A115" s="170"/>
      <c r="B115" s="171"/>
      <c r="C115" s="171"/>
      <c r="D115" s="171"/>
      <c r="E115" s="172"/>
      <c r="F115" s="36"/>
    </row>
    <row r="116" spans="1:6" ht="15">
      <c r="A116" s="183"/>
      <c r="B116" s="184"/>
      <c r="C116" s="184"/>
      <c r="D116" s="184"/>
      <c r="E116" s="185"/>
      <c r="F116" s="36"/>
    </row>
    <row r="117" spans="1:6" ht="15">
      <c r="A117" s="186"/>
      <c r="B117" s="187"/>
      <c r="C117" s="187"/>
      <c r="D117" s="187"/>
      <c r="E117" s="188"/>
      <c r="F117" s="36"/>
    </row>
    <row r="118" spans="1:6" ht="15">
      <c r="A118" s="170"/>
      <c r="B118" s="171"/>
      <c r="C118" s="171"/>
      <c r="D118" s="171"/>
      <c r="E118" s="172"/>
      <c r="F118" s="36"/>
    </row>
    <row r="119" spans="1:6" ht="15">
      <c r="A119" s="170"/>
      <c r="B119" s="171"/>
      <c r="C119" s="171"/>
      <c r="D119" s="171"/>
      <c r="E119" s="172"/>
      <c r="F119" s="36"/>
    </row>
    <row r="120" spans="1:6" ht="15">
      <c r="A120" s="170"/>
      <c r="B120" s="171"/>
      <c r="C120" s="171"/>
      <c r="D120" s="171"/>
      <c r="E120" s="172"/>
      <c r="F120" s="36"/>
    </row>
    <row r="121" spans="1:6" ht="15">
      <c r="A121" s="170"/>
      <c r="B121" s="171"/>
      <c r="C121" s="171"/>
      <c r="D121" s="171"/>
      <c r="E121" s="172"/>
      <c r="F121" s="36"/>
    </row>
    <row r="122" ht="15.75" thickBot="1"/>
    <row r="123" spans="2:6" ht="15.75" thickBot="1">
      <c r="B123" s="9"/>
      <c r="C123" s="182" t="s">
        <v>87</v>
      </c>
      <c r="D123" s="182"/>
      <c r="F123" s="12">
        <f>IF(SUM(F$114:F$121)&gt;0,SUM(F$114:F$121),"")</f>
      </c>
    </row>
    <row r="124" spans="4:5" ht="15">
      <c r="D124" s="2"/>
      <c r="E124" s="2"/>
    </row>
    <row r="126" ht="15">
      <c r="A126" s="6" t="s">
        <v>81</v>
      </c>
    </row>
    <row r="127" ht="15">
      <c r="A127" s="2"/>
    </row>
    <row r="128" spans="1:6" ht="15">
      <c r="A128" s="15" t="s">
        <v>20</v>
      </c>
      <c r="B128" s="15"/>
      <c r="C128" s="15"/>
      <c r="D128" s="15"/>
      <c r="E128" s="15"/>
      <c r="F128" s="16" t="s">
        <v>14</v>
      </c>
    </row>
    <row r="129" spans="1:6" ht="15">
      <c r="A129" s="170"/>
      <c r="B129" s="171"/>
      <c r="C129" s="171"/>
      <c r="D129" s="171"/>
      <c r="E129" s="172"/>
      <c r="F129" s="36"/>
    </row>
    <row r="130" spans="1:6" ht="15">
      <c r="A130" s="170"/>
      <c r="B130" s="171"/>
      <c r="C130" s="171"/>
      <c r="D130" s="171"/>
      <c r="E130" s="172"/>
      <c r="F130" s="36"/>
    </row>
    <row r="131" spans="1:6" ht="15">
      <c r="A131" s="183"/>
      <c r="B131" s="184"/>
      <c r="C131" s="184"/>
      <c r="D131" s="184"/>
      <c r="E131" s="185"/>
      <c r="F131" s="36"/>
    </row>
    <row r="132" spans="1:6" ht="15">
      <c r="A132" s="186"/>
      <c r="B132" s="187"/>
      <c r="C132" s="187"/>
      <c r="D132" s="187"/>
      <c r="E132" s="188"/>
      <c r="F132" s="36"/>
    </row>
    <row r="133" spans="1:6" ht="15">
      <c r="A133" s="170"/>
      <c r="B133" s="171"/>
      <c r="C133" s="171"/>
      <c r="D133" s="171"/>
      <c r="E133" s="172"/>
      <c r="F133" s="36"/>
    </row>
    <row r="134" spans="1:6" ht="15">
      <c r="A134" s="170"/>
      <c r="B134" s="171"/>
      <c r="C134" s="171"/>
      <c r="D134" s="171"/>
      <c r="E134" s="172"/>
      <c r="F134" s="36"/>
    </row>
    <row r="135" spans="1:6" ht="15">
      <c r="A135" s="170"/>
      <c r="B135" s="171"/>
      <c r="C135" s="171"/>
      <c r="D135" s="171"/>
      <c r="E135" s="172"/>
      <c r="F135" s="36"/>
    </row>
    <row r="136" spans="1:6" ht="15">
      <c r="A136" s="170"/>
      <c r="B136" s="171"/>
      <c r="C136" s="171"/>
      <c r="D136" s="171"/>
      <c r="E136" s="172"/>
      <c r="F136" s="36"/>
    </row>
    <row r="137" ht="15.75" thickBot="1"/>
    <row r="138" spans="2:6" ht="15.75" thickBot="1">
      <c r="B138" s="9"/>
      <c r="C138" s="182" t="s">
        <v>88</v>
      </c>
      <c r="D138" s="182"/>
      <c r="F138" s="12">
        <f>IF(SUM(F$128:F$136)&gt;0,SUM(F$128:F$136),"")</f>
      </c>
    </row>
    <row r="140" spans="1:6" ht="15">
      <c r="A140" s="161" t="s">
        <v>125</v>
      </c>
      <c r="B140" s="161"/>
      <c r="C140" s="161"/>
      <c r="D140" s="161"/>
      <c r="E140" s="161"/>
      <c r="F140" s="161"/>
    </row>
    <row r="141" spans="1:4" ht="15">
      <c r="A141" s="2"/>
      <c r="B141" s="2"/>
      <c r="C141" s="2"/>
      <c r="D141" s="2"/>
    </row>
    <row r="142" spans="1:6" ht="15">
      <c r="A142" s="6" t="s">
        <v>29</v>
      </c>
      <c r="B142" s="2"/>
      <c r="C142" s="2"/>
      <c r="D142" s="2"/>
      <c r="F142" s="13">
        <f>F53</f>
      </c>
    </row>
    <row r="143" spans="1:6" ht="15">
      <c r="A143" s="6" t="s">
        <v>30</v>
      </c>
      <c r="B143" s="2"/>
      <c r="C143" s="2"/>
      <c r="D143" s="2"/>
      <c r="F143" s="17">
        <f>F76</f>
      </c>
    </row>
    <row r="144" spans="1:6" ht="15">
      <c r="A144" s="6" t="s">
        <v>89</v>
      </c>
      <c r="B144" s="2"/>
      <c r="C144" s="2"/>
      <c r="D144" s="2"/>
      <c r="F144" s="17">
        <f>F91</f>
      </c>
    </row>
    <row r="145" spans="1:6" ht="15">
      <c r="A145" s="6" t="s">
        <v>84</v>
      </c>
      <c r="B145" s="2"/>
      <c r="C145" s="2"/>
      <c r="D145" s="2"/>
      <c r="F145" s="17">
        <f>F108</f>
      </c>
    </row>
    <row r="146" spans="1:6" ht="15">
      <c r="A146" s="14" t="s">
        <v>78</v>
      </c>
      <c r="B146" s="2"/>
      <c r="C146" s="2"/>
      <c r="D146" s="2"/>
      <c r="F146" s="17">
        <f>F138</f>
      </c>
    </row>
    <row r="147" spans="1:6" ht="15">
      <c r="A147" s="9" t="s">
        <v>85</v>
      </c>
      <c r="B147" s="2"/>
      <c r="C147" s="2"/>
      <c r="D147" s="2"/>
      <c r="F147" s="17">
        <f>F123</f>
      </c>
    </row>
    <row r="148" spans="1:4" ht="15.75" thickBot="1">
      <c r="A148" s="2"/>
      <c r="B148" s="2"/>
      <c r="C148" s="2"/>
      <c r="D148" s="2"/>
    </row>
    <row r="149" spans="1:6" ht="15.75" thickBot="1">
      <c r="A149" s="162" t="s">
        <v>34</v>
      </c>
      <c r="B149" s="162"/>
      <c r="C149" s="162"/>
      <c r="D149" s="162"/>
      <c r="E149" s="163"/>
      <c r="F149" s="22">
        <f>SUM(F142:F147)</f>
        <v>0</v>
      </c>
    </row>
    <row r="150" ht="15">
      <c r="F150" s="24"/>
    </row>
    <row r="154" ht="15.75" hidden="1" thickBot="1">
      <c r="F154" s="18" t="e">
        <f>F58+F82+#REF!+F98+F113+F128+#REF!+#REF!+#REF!+F143</f>
        <v>#REF!</v>
      </c>
    </row>
  </sheetData>
  <sheetProtection password="C13B" sheet="1" objects="1" scenarios="1" selectLockedCells="1"/>
  <mergeCells count="83">
    <mergeCell ref="A135:E135"/>
    <mergeCell ref="A136:E136"/>
    <mergeCell ref="C138:D138"/>
    <mergeCell ref="A140:F140"/>
    <mergeCell ref="A149:E149"/>
    <mergeCell ref="A129:E129"/>
    <mergeCell ref="A130:E130"/>
    <mergeCell ref="A131:E131"/>
    <mergeCell ref="A132:E132"/>
    <mergeCell ref="A133:E133"/>
    <mergeCell ref="A134:E134"/>
    <mergeCell ref="A117:E117"/>
    <mergeCell ref="A118:E118"/>
    <mergeCell ref="A119:E119"/>
    <mergeCell ref="A120:E120"/>
    <mergeCell ref="A121:E121"/>
    <mergeCell ref="C123:D123"/>
    <mergeCell ref="A105:E105"/>
    <mergeCell ref="A106:E106"/>
    <mergeCell ref="C108:D108"/>
    <mergeCell ref="A114:E114"/>
    <mergeCell ref="A115:E115"/>
    <mergeCell ref="A116:E116"/>
    <mergeCell ref="A99:E99"/>
    <mergeCell ref="A100:E100"/>
    <mergeCell ref="A101:E101"/>
    <mergeCell ref="A102:E102"/>
    <mergeCell ref="A103:E103"/>
    <mergeCell ref="A104:E104"/>
    <mergeCell ref="A85:E85"/>
    <mergeCell ref="A86:E86"/>
    <mergeCell ref="A87:E87"/>
    <mergeCell ref="A88:E88"/>
    <mergeCell ref="A89:E89"/>
    <mergeCell ref="C91:D91"/>
    <mergeCell ref="C52:D52"/>
    <mergeCell ref="C53:D53"/>
    <mergeCell ref="C76:D76"/>
    <mergeCell ref="A82:E82"/>
    <mergeCell ref="A83:E83"/>
    <mergeCell ref="A84:E84"/>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0:F10"/>
    <mergeCell ref="A11:F11"/>
    <mergeCell ref="B13:F13"/>
    <mergeCell ref="A18:B18"/>
    <mergeCell ref="A19:B19"/>
    <mergeCell ref="A20:B20"/>
    <mergeCell ref="A2:F3"/>
    <mergeCell ref="A5:F5"/>
    <mergeCell ref="A6:F6"/>
    <mergeCell ref="A7:F7"/>
    <mergeCell ref="A8:F8"/>
    <mergeCell ref="A9:F9"/>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G154"/>
  <sheetViews>
    <sheetView zoomScalePageLayoutView="0" workbookViewId="0" topLeftCell="A1">
      <selection activeCell="F129" sqref="F129:F131"/>
    </sheetView>
  </sheetViews>
  <sheetFormatPr defaultColWidth="9.140625" defaultRowHeight="12.75"/>
  <cols>
    <col min="1" max="1" width="25.421875" style="3" customWidth="1"/>
    <col min="2" max="2" width="21.28125" style="3" customWidth="1"/>
    <col min="3" max="3" width="14.140625" style="3" customWidth="1"/>
    <col min="4" max="4" width="10.00390625" style="3" customWidth="1"/>
    <col min="5" max="5" width="15.421875" style="3" customWidth="1"/>
    <col min="6" max="6" width="24.57421875" style="2" customWidth="1"/>
    <col min="7" max="16384" width="9.140625" style="3" customWidth="1"/>
  </cols>
  <sheetData>
    <row r="1" ht="15.75" thickBot="1">
      <c r="F1" s="9"/>
    </row>
    <row r="2" spans="1:6" ht="15.75" customHeight="1">
      <c r="A2" s="173" t="s">
        <v>58</v>
      </c>
      <c r="B2" s="174"/>
      <c r="C2" s="174"/>
      <c r="D2" s="174"/>
      <c r="E2" s="174"/>
      <c r="F2" s="175"/>
    </row>
    <row r="3" spans="1:6" ht="15.75" customHeight="1" thickBot="1">
      <c r="A3" s="176"/>
      <c r="B3" s="177"/>
      <c r="C3" s="177"/>
      <c r="D3" s="177"/>
      <c r="E3" s="177"/>
      <c r="F3" s="178"/>
    </row>
    <row r="4" spans="1:6" ht="15.75" customHeight="1">
      <c r="A4" s="82"/>
      <c r="B4" s="82"/>
      <c r="C4" s="82"/>
      <c r="D4" s="82"/>
      <c r="E4" s="82"/>
      <c r="F4" s="83" t="s">
        <v>127</v>
      </c>
    </row>
    <row r="5" spans="1:6" ht="15.75" customHeight="1">
      <c r="A5" s="179" t="s">
        <v>62</v>
      </c>
      <c r="B5" s="179"/>
      <c r="C5" s="179"/>
      <c r="D5" s="179"/>
      <c r="E5" s="179"/>
      <c r="F5" s="179"/>
    </row>
    <row r="6" spans="1:6" ht="17.25">
      <c r="A6" s="164" t="s">
        <v>55</v>
      </c>
      <c r="B6" s="164"/>
      <c r="C6" s="164"/>
      <c r="D6" s="164"/>
      <c r="E6" s="164"/>
      <c r="F6" s="164"/>
    </row>
    <row r="7" spans="1:6" ht="17.25">
      <c r="A7" s="164" t="s">
        <v>61</v>
      </c>
      <c r="B7" s="164"/>
      <c r="C7" s="164"/>
      <c r="D7" s="164"/>
      <c r="E7" s="164"/>
      <c r="F7" s="164"/>
    </row>
    <row r="8" spans="1:6" ht="17.25">
      <c r="A8" s="164" t="s">
        <v>115</v>
      </c>
      <c r="B8" s="164"/>
      <c r="C8" s="164"/>
      <c r="D8" s="164"/>
      <c r="E8" s="164"/>
      <c r="F8" s="164"/>
    </row>
    <row r="9" spans="1:6" ht="18">
      <c r="A9" s="180"/>
      <c r="B9" s="180"/>
      <c r="C9" s="180"/>
      <c r="D9" s="180"/>
      <c r="E9" s="180"/>
      <c r="F9" s="180"/>
    </row>
    <row r="10" spans="1:6" ht="18">
      <c r="A10" s="180" t="s">
        <v>100</v>
      </c>
      <c r="B10" s="180"/>
      <c r="C10" s="180"/>
      <c r="D10" s="180"/>
      <c r="E10" s="180"/>
      <c r="F10" s="180"/>
    </row>
    <row r="11" spans="1:6" s="85" customFormat="1" ht="38.25" customHeight="1">
      <c r="A11" s="181" t="s">
        <v>94</v>
      </c>
      <c r="B11" s="181"/>
      <c r="C11" s="181"/>
      <c r="D11" s="181"/>
      <c r="E11" s="181"/>
      <c r="F11" s="181"/>
    </row>
    <row r="12" ht="18">
      <c r="A12" s="4"/>
    </row>
    <row r="13" spans="1:6" ht="18">
      <c r="A13" s="5" t="s">
        <v>8</v>
      </c>
      <c r="B13" s="165">
        <f>IF(Organization_Name&lt;&gt;"",Organization_Name,"")</f>
      </c>
      <c r="C13" s="166"/>
      <c r="D13" s="166"/>
      <c r="E13" s="166"/>
      <c r="F13" s="167"/>
    </row>
    <row r="14" ht="15">
      <c r="A14" s="2"/>
    </row>
    <row r="15" ht="15">
      <c r="A15" s="6" t="s">
        <v>27</v>
      </c>
    </row>
    <row r="16" ht="15">
      <c r="A16" s="2"/>
    </row>
    <row r="17" ht="15">
      <c r="A17" s="2"/>
    </row>
    <row r="18" spans="1:6" ht="30.75">
      <c r="A18" s="168" t="s">
        <v>9</v>
      </c>
      <c r="B18" s="169"/>
      <c r="C18" s="7" t="s">
        <v>10</v>
      </c>
      <c r="D18" s="7" t="s">
        <v>11</v>
      </c>
      <c r="E18" s="7" t="s">
        <v>12</v>
      </c>
      <c r="F18" s="7" t="s">
        <v>7</v>
      </c>
    </row>
    <row r="19" spans="1:6" ht="15">
      <c r="A19" s="159"/>
      <c r="B19" s="160"/>
      <c r="C19" s="38"/>
      <c r="D19" s="26"/>
      <c r="E19" s="25"/>
      <c r="F19" s="1">
        <f aca="true" t="shared" si="0" ref="F19:F50">IF(C19*D19*E19&gt;0,C19*D19*E19,"")</f>
      </c>
    </row>
    <row r="20" spans="1:6" ht="15">
      <c r="A20" s="155"/>
      <c r="B20" s="156"/>
      <c r="C20" s="38"/>
      <c r="D20" s="26"/>
      <c r="E20" s="25"/>
      <c r="F20" s="1">
        <f t="shared" si="0"/>
      </c>
    </row>
    <row r="21" spans="1:6" ht="15">
      <c r="A21" s="155"/>
      <c r="B21" s="156"/>
      <c r="C21" s="38"/>
      <c r="D21" s="26"/>
      <c r="E21" s="25"/>
      <c r="F21" s="1">
        <f t="shared" si="0"/>
      </c>
    </row>
    <row r="22" spans="1:6" ht="15">
      <c r="A22" s="155"/>
      <c r="B22" s="156"/>
      <c r="C22" s="38"/>
      <c r="D22" s="26"/>
      <c r="E22" s="25"/>
      <c r="F22" s="1">
        <f t="shared" si="0"/>
      </c>
    </row>
    <row r="23" spans="1:6" ht="15">
      <c r="A23" s="155"/>
      <c r="B23" s="156"/>
      <c r="C23" s="38"/>
      <c r="D23" s="26"/>
      <c r="E23" s="25"/>
      <c r="F23" s="1">
        <f t="shared" si="0"/>
      </c>
    </row>
    <row r="24" spans="1:6" ht="15">
      <c r="A24" s="155"/>
      <c r="B24" s="156"/>
      <c r="C24" s="38"/>
      <c r="D24" s="26"/>
      <c r="E24" s="25"/>
      <c r="F24" s="1">
        <f t="shared" si="0"/>
      </c>
    </row>
    <row r="25" spans="1:6" ht="15">
      <c r="A25" s="155"/>
      <c r="B25" s="156"/>
      <c r="C25" s="38"/>
      <c r="D25" s="26"/>
      <c r="E25" s="25"/>
      <c r="F25" s="1">
        <f t="shared" si="0"/>
      </c>
    </row>
    <row r="26" spans="1:6" ht="15">
      <c r="A26" s="155"/>
      <c r="B26" s="156"/>
      <c r="C26" s="38"/>
      <c r="D26" s="26"/>
      <c r="E26" s="25"/>
      <c r="F26" s="1">
        <f t="shared" si="0"/>
      </c>
    </row>
    <row r="27" spans="1:6" ht="15">
      <c r="A27" s="155"/>
      <c r="B27" s="156"/>
      <c r="C27" s="38"/>
      <c r="D27" s="26"/>
      <c r="E27" s="25"/>
      <c r="F27" s="1">
        <f t="shared" si="0"/>
      </c>
    </row>
    <row r="28" spans="1:6" ht="15">
      <c r="A28" s="155"/>
      <c r="B28" s="156"/>
      <c r="C28" s="38"/>
      <c r="D28" s="26"/>
      <c r="E28" s="25"/>
      <c r="F28" s="1">
        <f t="shared" si="0"/>
      </c>
    </row>
    <row r="29" spans="1:6" ht="15">
      <c r="A29" s="155"/>
      <c r="B29" s="156"/>
      <c r="C29" s="38"/>
      <c r="D29" s="26"/>
      <c r="E29" s="25"/>
      <c r="F29" s="1">
        <f t="shared" si="0"/>
      </c>
    </row>
    <row r="30" spans="1:6" ht="15">
      <c r="A30" s="155"/>
      <c r="B30" s="156"/>
      <c r="C30" s="38"/>
      <c r="D30" s="26"/>
      <c r="E30" s="25"/>
      <c r="F30" s="1">
        <f t="shared" si="0"/>
      </c>
    </row>
    <row r="31" spans="1:6" ht="15">
      <c r="A31" s="155"/>
      <c r="B31" s="156"/>
      <c r="C31" s="38"/>
      <c r="D31" s="26"/>
      <c r="E31" s="25"/>
      <c r="F31" s="1">
        <f t="shared" si="0"/>
      </c>
    </row>
    <row r="32" spans="1:6" ht="15">
      <c r="A32" s="155"/>
      <c r="B32" s="156"/>
      <c r="C32" s="38"/>
      <c r="D32" s="26"/>
      <c r="E32" s="25"/>
      <c r="F32" s="1">
        <f t="shared" si="0"/>
      </c>
    </row>
    <row r="33" spans="1:6" ht="15">
      <c r="A33" s="155"/>
      <c r="B33" s="156"/>
      <c r="C33" s="38"/>
      <c r="D33" s="26"/>
      <c r="E33" s="25"/>
      <c r="F33" s="1">
        <f t="shared" si="0"/>
      </c>
    </row>
    <row r="34" spans="1:6" ht="15">
      <c r="A34" s="159"/>
      <c r="B34" s="160"/>
      <c r="C34" s="38"/>
      <c r="D34" s="26"/>
      <c r="E34" s="25"/>
      <c r="F34" s="1">
        <f t="shared" si="0"/>
      </c>
    </row>
    <row r="35" spans="1:6" ht="15">
      <c r="A35" s="155"/>
      <c r="B35" s="156"/>
      <c r="C35" s="38"/>
      <c r="D35" s="26"/>
      <c r="E35" s="25"/>
      <c r="F35" s="1">
        <f t="shared" si="0"/>
      </c>
    </row>
    <row r="36" spans="1:6" ht="15">
      <c r="A36" s="155"/>
      <c r="B36" s="156"/>
      <c r="C36" s="38"/>
      <c r="D36" s="26"/>
      <c r="E36" s="25"/>
      <c r="F36" s="1">
        <f t="shared" si="0"/>
      </c>
    </row>
    <row r="37" spans="1:6" ht="15">
      <c r="A37" s="155"/>
      <c r="B37" s="156"/>
      <c r="C37" s="38"/>
      <c r="D37" s="26"/>
      <c r="E37" s="25"/>
      <c r="F37" s="1">
        <f t="shared" si="0"/>
      </c>
    </row>
    <row r="38" spans="1:6" ht="15">
      <c r="A38" s="155"/>
      <c r="B38" s="156"/>
      <c r="C38" s="38"/>
      <c r="D38" s="26"/>
      <c r="E38" s="25"/>
      <c r="F38" s="1">
        <f t="shared" si="0"/>
      </c>
    </row>
    <row r="39" spans="1:6" ht="15">
      <c r="A39" s="155"/>
      <c r="B39" s="156"/>
      <c r="C39" s="38"/>
      <c r="D39" s="26"/>
      <c r="E39" s="25"/>
      <c r="F39" s="1">
        <f t="shared" si="0"/>
      </c>
    </row>
    <row r="40" spans="1:6" ht="15">
      <c r="A40" s="155"/>
      <c r="B40" s="156"/>
      <c r="C40" s="38"/>
      <c r="D40" s="26"/>
      <c r="E40" s="25"/>
      <c r="F40" s="1">
        <f t="shared" si="0"/>
      </c>
    </row>
    <row r="41" spans="1:6" ht="15">
      <c r="A41" s="155"/>
      <c r="B41" s="156"/>
      <c r="C41" s="38"/>
      <c r="D41" s="26"/>
      <c r="E41" s="25"/>
      <c r="F41" s="1">
        <f t="shared" si="0"/>
      </c>
    </row>
    <row r="42" spans="1:6" ht="15">
      <c r="A42" s="155"/>
      <c r="B42" s="156"/>
      <c r="C42" s="38"/>
      <c r="D42" s="26"/>
      <c r="E42" s="25"/>
      <c r="F42" s="1">
        <f t="shared" si="0"/>
      </c>
    </row>
    <row r="43" spans="1:6" ht="15">
      <c r="A43" s="155"/>
      <c r="B43" s="156"/>
      <c r="C43" s="38"/>
      <c r="D43" s="26"/>
      <c r="E43" s="25"/>
      <c r="F43" s="1">
        <f t="shared" si="0"/>
      </c>
    </row>
    <row r="44" spans="1:6" ht="15">
      <c r="A44" s="155"/>
      <c r="B44" s="156"/>
      <c r="C44" s="38"/>
      <c r="D44" s="26"/>
      <c r="E44" s="25"/>
      <c r="F44" s="1">
        <f t="shared" si="0"/>
      </c>
    </row>
    <row r="45" spans="1:6" ht="15">
      <c r="A45" s="155"/>
      <c r="B45" s="156"/>
      <c r="C45" s="38"/>
      <c r="D45" s="26"/>
      <c r="E45" s="25"/>
      <c r="F45" s="1">
        <f t="shared" si="0"/>
      </c>
    </row>
    <row r="46" spans="1:6" ht="15">
      <c r="A46" s="155"/>
      <c r="B46" s="156"/>
      <c r="C46" s="38"/>
      <c r="D46" s="26"/>
      <c r="E46" s="25"/>
      <c r="F46" s="1">
        <f t="shared" si="0"/>
      </c>
    </row>
    <row r="47" spans="1:6" ht="15">
      <c r="A47" s="155"/>
      <c r="B47" s="156"/>
      <c r="C47" s="38"/>
      <c r="D47" s="26"/>
      <c r="E47" s="25"/>
      <c r="F47" s="1">
        <f t="shared" si="0"/>
      </c>
    </row>
    <row r="48" spans="1:6" ht="15">
      <c r="A48" s="155"/>
      <c r="B48" s="156"/>
      <c r="C48" s="38"/>
      <c r="D48" s="26"/>
      <c r="E48" s="25"/>
      <c r="F48" s="1">
        <f t="shared" si="0"/>
      </c>
    </row>
    <row r="49" spans="1:6" ht="15">
      <c r="A49" s="157"/>
      <c r="B49" s="158"/>
      <c r="C49" s="38"/>
      <c r="D49" s="26"/>
      <c r="E49" s="25"/>
      <c r="F49" s="1">
        <f t="shared" si="0"/>
      </c>
    </row>
    <row r="50" spans="1:6" ht="15">
      <c r="A50" s="155"/>
      <c r="B50" s="156"/>
      <c r="C50" s="38"/>
      <c r="D50" s="26"/>
      <c r="E50" s="25"/>
      <c r="F50" s="1">
        <f t="shared" si="0"/>
      </c>
    </row>
    <row r="51" spans="1:5" ht="15.75" thickBot="1">
      <c r="A51" s="8"/>
      <c r="B51" s="2"/>
      <c r="C51" s="2"/>
      <c r="D51" s="2"/>
      <c r="E51" s="2"/>
    </row>
    <row r="52" spans="1:6" ht="15.75" thickBot="1">
      <c r="A52" s="8"/>
      <c r="B52" s="2"/>
      <c r="C52" s="182" t="s">
        <v>91</v>
      </c>
      <c r="D52" s="182"/>
      <c r="E52" s="2"/>
      <c r="F52" s="21">
        <f>IF(COUNT($C$19:$C$50)&gt;0,COUNT($C$19:$C$50),"")</f>
      </c>
    </row>
    <row r="53" spans="1:6" ht="15.75" thickBot="1">
      <c r="A53" s="2"/>
      <c r="B53" s="9"/>
      <c r="C53" s="182" t="s">
        <v>90</v>
      </c>
      <c r="D53" s="182"/>
      <c r="E53" s="2"/>
      <c r="F53" s="12">
        <f>IF(SUM(F$19:F$50)&gt;0,SUM(F$19:F$50),"")</f>
      </c>
    </row>
    <row r="55" ht="15">
      <c r="A55" s="2"/>
    </row>
    <row r="56" ht="15">
      <c r="A56" s="6" t="s">
        <v>28</v>
      </c>
    </row>
    <row r="58" spans="1:6" ht="15">
      <c r="A58" s="27"/>
      <c r="B58" s="28"/>
      <c r="C58" s="28"/>
      <c r="D58" s="28"/>
      <c r="E58" s="28"/>
      <c r="F58" s="35"/>
    </row>
    <row r="59" spans="1:6" ht="15">
      <c r="A59" s="29"/>
      <c r="B59" s="30"/>
      <c r="C59" s="30"/>
      <c r="D59" s="30"/>
      <c r="E59" s="30"/>
      <c r="F59" s="35"/>
    </row>
    <row r="60" spans="1:6" ht="15">
      <c r="A60" s="29"/>
      <c r="B60" s="30"/>
      <c r="C60" s="30"/>
      <c r="D60" s="30"/>
      <c r="E60" s="30"/>
      <c r="F60" s="35"/>
    </row>
    <row r="61" spans="1:6" ht="15">
      <c r="A61" s="31"/>
      <c r="B61" s="30"/>
      <c r="C61" s="30"/>
      <c r="D61" s="30"/>
      <c r="E61" s="30"/>
      <c r="F61" s="35"/>
    </row>
    <row r="62" spans="1:6" ht="15">
      <c r="A62" s="32"/>
      <c r="B62" s="30"/>
      <c r="C62" s="30"/>
      <c r="D62" s="30"/>
      <c r="E62" s="30"/>
      <c r="F62" s="35"/>
    </row>
    <row r="63" spans="1:6" ht="15">
      <c r="A63" s="32"/>
      <c r="B63" s="30"/>
      <c r="C63" s="30"/>
      <c r="D63" s="30"/>
      <c r="E63" s="30"/>
      <c r="F63" s="35"/>
    </row>
    <row r="64" spans="1:6" ht="15">
      <c r="A64" s="32"/>
      <c r="B64" s="30"/>
      <c r="C64" s="30"/>
      <c r="D64" s="30"/>
      <c r="E64" s="30"/>
      <c r="F64" s="35"/>
    </row>
    <row r="65" spans="1:6" ht="15">
      <c r="A65" s="32"/>
      <c r="B65" s="30"/>
      <c r="C65" s="30"/>
      <c r="D65" s="30"/>
      <c r="E65" s="30"/>
      <c r="F65" s="35"/>
    </row>
    <row r="66" spans="1:6" ht="15">
      <c r="A66" s="32"/>
      <c r="B66" s="30"/>
      <c r="C66" s="30"/>
      <c r="D66" s="30"/>
      <c r="E66" s="30"/>
      <c r="F66" s="35"/>
    </row>
    <row r="67" spans="1:6" ht="15">
      <c r="A67" s="32"/>
      <c r="B67" s="30"/>
      <c r="C67" s="30"/>
      <c r="D67" s="30"/>
      <c r="E67" s="30"/>
      <c r="F67" s="35"/>
    </row>
    <row r="68" spans="1:6" ht="15">
      <c r="A68" s="32"/>
      <c r="B68" s="30"/>
      <c r="C68" s="30"/>
      <c r="D68" s="30"/>
      <c r="E68" s="30"/>
      <c r="F68" s="35"/>
    </row>
    <row r="69" spans="1:6" ht="15">
      <c r="A69" s="32"/>
      <c r="B69" s="30"/>
      <c r="C69" s="30"/>
      <c r="D69" s="30"/>
      <c r="E69" s="30"/>
      <c r="F69" s="35"/>
    </row>
    <row r="70" spans="1:6" ht="15">
      <c r="A70" s="32"/>
      <c r="B70" s="30"/>
      <c r="C70" s="30"/>
      <c r="D70" s="30"/>
      <c r="E70" s="30"/>
      <c r="F70" s="35"/>
    </row>
    <row r="71" spans="1:6" ht="15">
      <c r="A71" s="32"/>
      <c r="B71" s="30"/>
      <c r="C71" s="30"/>
      <c r="D71" s="30"/>
      <c r="E71" s="30"/>
      <c r="F71" s="35"/>
    </row>
    <row r="72" spans="1:6" ht="15">
      <c r="A72" s="32"/>
      <c r="B72" s="30"/>
      <c r="C72" s="30"/>
      <c r="D72" s="30"/>
      <c r="E72" s="30"/>
      <c r="F72" s="35"/>
    </row>
    <row r="73" spans="1:6" ht="15">
      <c r="A73" s="32"/>
      <c r="B73" s="30"/>
      <c r="C73" s="30"/>
      <c r="D73" s="30"/>
      <c r="E73" s="30"/>
      <c r="F73" s="35"/>
    </row>
    <row r="74" spans="1:6" ht="15">
      <c r="A74" s="33"/>
      <c r="B74" s="34"/>
      <c r="C74" s="34"/>
      <c r="D74" s="34"/>
      <c r="E74" s="34"/>
      <c r="F74" s="36"/>
    </row>
    <row r="75" ht="15.75" thickBot="1">
      <c r="F75" s="23"/>
    </row>
    <row r="76" spans="2:6" ht="15.75" thickBot="1">
      <c r="B76" s="9"/>
      <c r="C76" s="189" t="s">
        <v>13</v>
      </c>
      <c r="D76" s="189"/>
      <c r="F76" s="12">
        <f>IF(SUM(F$58:F$74)&gt;0,SUM(F$58:F$74),"")</f>
      </c>
    </row>
    <row r="79" ht="15">
      <c r="A79" s="6" t="s">
        <v>80</v>
      </c>
    </row>
    <row r="80" ht="15">
      <c r="A80" s="6"/>
    </row>
    <row r="81" spans="1:6" ht="15">
      <c r="A81" s="15" t="s">
        <v>20</v>
      </c>
      <c r="B81" s="15"/>
      <c r="C81" s="15"/>
      <c r="D81" s="15"/>
      <c r="E81" s="15"/>
      <c r="F81" s="16" t="s">
        <v>14</v>
      </c>
    </row>
    <row r="82" spans="1:6" ht="15">
      <c r="A82" s="170"/>
      <c r="B82" s="171"/>
      <c r="C82" s="171"/>
      <c r="D82" s="171"/>
      <c r="E82" s="172"/>
      <c r="F82" s="36"/>
    </row>
    <row r="83" spans="1:6" ht="15">
      <c r="A83" s="170"/>
      <c r="B83" s="171"/>
      <c r="C83" s="171"/>
      <c r="D83" s="171"/>
      <c r="E83" s="172"/>
      <c r="F83" s="36"/>
    </row>
    <row r="84" spans="1:6" ht="15">
      <c r="A84" s="183"/>
      <c r="B84" s="184"/>
      <c r="C84" s="184"/>
      <c r="D84" s="184"/>
      <c r="E84" s="185"/>
      <c r="F84" s="36"/>
    </row>
    <row r="85" spans="1:6" ht="15">
      <c r="A85" s="186"/>
      <c r="B85" s="187"/>
      <c r="C85" s="187"/>
      <c r="D85" s="187"/>
      <c r="E85" s="188"/>
      <c r="F85" s="36"/>
    </row>
    <row r="86" spans="1:6" ht="15">
      <c r="A86" s="170"/>
      <c r="B86" s="171"/>
      <c r="C86" s="171"/>
      <c r="D86" s="171"/>
      <c r="E86" s="172"/>
      <c r="F86" s="36"/>
    </row>
    <row r="87" spans="1:6" ht="15">
      <c r="A87" s="170"/>
      <c r="B87" s="171"/>
      <c r="C87" s="171"/>
      <c r="D87" s="171"/>
      <c r="E87" s="172"/>
      <c r="F87" s="36"/>
    </row>
    <row r="88" spans="1:6" ht="15">
      <c r="A88" s="170"/>
      <c r="B88" s="171"/>
      <c r="C88" s="171"/>
      <c r="D88" s="171"/>
      <c r="E88" s="172"/>
      <c r="F88" s="36"/>
    </row>
    <row r="89" spans="1:6" ht="15">
      <c r="A89" s="170"/>
      <c r="B89" s="171"/>
      <c r="C89" s="171"/>
      <c r="D89" s="171"/>
      <c r="E89" s="172"/>
      <c r="F89" s="36"/>
    </row>
    <row r="90" ht="15.75" thickBot="1"/>
    <row r="91" spans="2:6" ht="15.75" thickBot="1">
      <c r="B91" s="9"/>
      <c r="C91" s="182" t="s">
        <v>86</v>
      </c>
      <c r="D91" s="182"/>
      <c r="F91" s="12">
        <f>IF(SUM(F$82:F$89)&gt;0,SUM(F$82:F$89),"")</f>
      </c>
    </row>
    <row r="92" spans="1:7" ht="15">
      <c r="A92" s="29"/>
      <c r="B92" s="30"/>
      <c r="C92" s="30"/>
      <c r="D92" s="30"/>
      <c r="E92" s="30"/>
      <c r="F92" s="84"/>
      <c r="G92" s="10"/>
    </row>
    <row r="93" spans="1:7" ht="15">
      <c r="A93" s="11"/>
      <c r="B93" s="10"/>
      <c r="C93" s="10"/>
      <c r="D93" s="10"/>
      <c r="E93" s="10"/>
      <c r="F93" s="11"/>
      <c r="G93" s="10"/>
    </row>
    <row r="94" spans="1:7" ht="15">
      <c r="A94" s="11"/>
      <c r="B94" s="10"/>
      <c r="C94" s="10"/>
      <c r="D94" s="10"/>
      <c r="E94" s="10"/>
      <c r="F94" s="11"/>
      <c r="G94" s="10"/>
    </row>
    <row r="95" spans="1:7" ht="15">
      <c r="A95" s="10"/>
      <c r="B95" s="10"/>
      <c r="C95" s="10"/>
      <c r="D95" s="10"/>
      <c r="E95" s="10"/>
      <c r="F95" s="11"/>
      <c r="G95" s="10"/>
    </row>
    <row r="96" ht="15">
      <c r="A96" s="14" t="s">
        <v>82</v>
      </c>
    </row>
    <row r="97" ht="15">
      <c r="A97" s="2"/>
    </row>
    <row r="98" spans="1:7" ht="15">
      <c r="A98" s="15" t="s">
        <v>20</v>
      </c>
      <c r="B98" s="15"/>
      <c r="C98" s="15"/>
      <c r="D98" s="15"/>
      <c r="E98" s="15"/>
      <c r="F98" s="16" t="s">
        <v>14</v>
      </c>
      <c r="G98" s="2"/>
    </row>
    <row r="99" spans="1:7" ht="15">
      <c r="A99" s="170"/>
      <c r="B99" s="171"/>
      <c r="C99" s="171"/>
      <c r="D99" s="171"/>
      <c r="E99" s="172"/>
      <c r="F99" s="36"/>
      <c r="G99" s="2"/>
    </row>
    <row r="100" spans="1:7" ht="15">
      <c r="A100" s="170"/>
      <c r="B100" s="171"/>
      <c r="C100" s="171"/>
      <c r="D100" s="171"/>
      <c r="E100" s="172"/>
      <c r="F100" s="36"/>
      <c r="G100" s="2"/>
    </row>
    <row r="101" spans="1:6" ht="15">
      <c r="A101" s="183"/>
      <c r="B101" s="184"/>
      <c r="C101" s="184"/>
      <c r="D101" s="184"/>
      <c r="E101" s="185"/>
      <c r="F101" s="36"/>
    </row>
    <row r="102" spans="1:6" ht="15">
      <c r="A102" s="186"/>
      <c r="B102" s="187"/>
      <c r="C102" s="187"/>
      <c r="D102" s="187"/>
      <c r="E102" s="188"/>
      <c r="F102" s="36"/>
    </row>
    <row r="103" spans="1:6" ht="15">
      <c r="A103" s="170"/>
      <c r="B103" s="171"/>
      <c r="C103" s="171"/>
      <c r="D103" s="171"/>
      <c r="E103" s="172"/>
      <c r="F103" s="36"/>
    </row>
    <row r="104" spans="1:6" ht="15">
      <c r="A104" s="170"/>
      <c r="B104" s="171"/>
      <c r="C104" s="171"/>
      <c r="D104" s="171"/>
      <c r="E104" s="172"/>
      <c r="F104" s="36"/>
    </row>
    <row r="105" spans="1:6" ht="15">
      <c r="A105" s="170"/>
      <c r="B105" s="171"/>
      <c r="C105" s="171"/>
      <c r="D105" s="171"/>
      <c r="E105" s="172"/>
      <c r="F105" s="36"/>
    </row>
    <row r="106" spans="1:6" ht="15">
      <c r="A106" s="170"/>
      <c r="B106" s="171"/>
      <c r="C106" s="171"/>
      <c r="D106" s="171"/>
      <c r="E106" s="172"/>
      <c r="F106" s="36"/>
    </row>
    <row r="107" ht="15.75" thickBot="1"/>
    <row r="108" spans="2:6" ht="15.75" thickBot="1">
      <c r="B108" s="9"/>
      <c r="C108" s="182" t="s">
        <v>83</v>
      </c>
      <c r="D108" s="182"/>
      <c r="F108" s="12">
        <f>IF(SUM(F$99:F$106)&gt;0,SUM(F$99:F$106),"")</f>
      </c>
    </row>
    <row r="111" ht="15">
      <c r="A111" s="9" t="s">
        <v>78</v>
      </c>
    </row>
    <row r="112" ht="15">
      <c r="A112" s="2"/>
    </row>
    <row r="113" spans="1:6" ht="15">
      <c r="A113" s="15" t="s">
        <v>20</v>
      </c>
      <c r="B113" s="15"/>
      <c r="C113" s="15"/>
      <c r="D113" s="15"/>
      <c r="E113" s="15"/>
      <c r="F113" s="16" t="s">
        <v>14</v>
      </c>
    </row>
    <row r="114" spans="1:6" ht="15">
      <c r="A114" s="170"/>
      <c r="B114" s="171"/>
      <c r="C114" s="171"/>
      <c r="D114" s="171"/>
      <c r="E114" s="172"/>
      <c r="F114" s="36"/>
    </row>
    <row r="115" spans="1:6" ht="15">
      <c r="A115" s="170"/>
      <c r="B115" s="171"/>
      <c r="C115" s="171"/>
      <c r="D115" s="171"/>
      <c r="E115" s="172"/>
      <c r="F115" s="36"/>
    </row>
    <row r="116" spans="1:6" ht="15">
      <c r="A116" s="183"/>
      <c r="B116" s="184"/>
      <c r="C116" s="184"/>
      <c r="D116" s="184"/>
      <c r="E116" s="185"/>
      <c r="F116" s="36"/>
    </row>
    <row r="117" spans="1:6" ht="15">
      <c r="A117" s="186"/>
      <c r="B117" s="187"/>
      <c r="C117" s="187"/>
      <c r="D117" s="187"/>
      <c r="E117" s="188"/>
      <c r="F117" s="36"/>
    </row>
    <row r="118" spans="1:6" ht="15">
      <c r="A118" s="170"/>
      <c r="B118" s="171"/>
      <c r="C118" s="171"/>
      <c r="D118" s="171"/>
      <c r="E118" s="172"/>
      <c r="F118" s="36"/>
    </row>
    <row r="119" spans="1:6" ht="15">
      <c r="A119" s="170"/>
      <c r="B119" s="171"/>
      <c r="C119" s="171"/>
      <c r="D119" s="171"/>
      <c r="E119" s="172"/>
      <c r="F119" s="36"/>
    </row>
    <row r="120" spans="1:6" ht="15">
      <c r="A120" s="170"/>
      <c r="B120" s="171"/>
      <c r="C120" s="171"/>
      <c r="D120" s="171"/>
      <c r="E120" s="172"/>
      <c r="F120" s="36"/>
    </row>
    <row r="121" spans="1:6" ht="15">
      <c r="A121" s="170"/>
      <c r="B121" s="171"/>
      <c r="C121" s="171"/>
      <c r="D121" s="171"/>
      <c r="E121" s="172"/>
      <c r="F121" s="36"/>
    </row>
    <row r="122" ht="15.75" thickBot="1"/>
    <row r="123" spans="2:6" ht="15.75" thickBot="1">
      <c r="B123" s="9"/>
      <c r="C123" s="182" t="s">
        <v>87</v>
      </c>
      <c r="D123" s="182"/>
      <c r="F123" s="12">
        <f>IF(SUM(F$114:F$121)&gt;0,SUM(F$114:F$121),"")</f>
      </c>
    </row>
    <row r="124" spans="4:5" ht="15">
      <c r="D124" s="2"/>
      <c r="E124" s="2"/>
    </row>
    <row r="126" ht="15">
      <c r="A126" s="6" t="s">
        <v>81</v>
      </c>
    </row>
    <row r="127" ht="15">
      <c r="A127" s="2"/>
    </row>
    <row r="128" spans="1:6" ht="15">
      <c r="A128" s="15" t="s">
        <v>20</v>
      </c>
      <c r="B128" s="15"/>
      <c r="C128" s="15"/>
      <c r="D128" s="15"/>
      <c r="E128" s="15"/>
      <c r="F128" s="16" t="s">
        <v>14</v>
      </c>
    </row>
    <row r="129" spans="1:6" ht="15">
      <c r="A129" s="170"/>
      <c r="B129" s="171"/>
      <c r="C129" s="171"/>
      <c r="D129" s="171"/>
      <c r="E129" s="172"/>
      <c r="F129" s="36"/>
    </row>
    <row r="130" spans="1:6" ht="15">
      <c r="A130" s="170"/>
      <c r="B130" s="171"/>
      <c r="C130" s="171"/>
      <c r="D130" s="171"/>
      <c r="E130" s="172"/>
      <c r="F130" s="36"/>
    </row>
    <row r="131" spans="1:6" ht="15">
      <c r="A131" s="183"/>
      <c r="B131" s="184"/>
      <c r="C131" s="184"/>
      <c r="D131" s="184"/>
      <c r="E131" s="185"/>
      <c r="F131" s="36"/>
    </row>
    <row r="132" spans="1:6" ht="15">
      <c r="A132" s="186"/>
      <c r="B132" s="187"/>
      <c r="C132" s="187"/>
      <c r="D132" s="187"/>
      <c r="E132" s="188"/>
      <c r="F132" s="36"/>
    </row>
    <row r="133" spans="1:6" ht="15">
      <c r="A133" s="170"/>
      <c r="B133" s="171"/>
      <c r="C133" s="171"/>
      <c r="D133" s="171"/>
      <c r="E133" s="172"/>
      <c r="F133" s="36"/>
    </row>
    <row r="134" spans="1:6" ht="15">
      <c r="A134" s="170"/>
      <c r="B134" s="171"/>
      <c r="C134" s="171"/>
      <c r="D134" s="171"/>
      <c r="E134" s="172"/>
      <c r="F134" s="36"/>
    </row>
    <row r="135" spans="1:6" ht="15">
      <c r="A135" s="170"/>
      <c r="B135" s="171"/>
      <c r="C135" s="171"/>
      <c r="D135" s="171"/>
      <c r="E135" s="172"/>
      <c r="F135" s="36"/>
    </row>
    <row r="136" spans="1:6" ht="15">
      <c r="A136" s="170"/>
      <c r="B136" s="171"/>
      <c r="C136" s="171"/>
      <c r="D136" s="171"/>
      <c r="E136" s="172"/>
      <c r="F136" s="36"/>
    </row>
    <row r="137" ht="15.75" thickBot="1"/>
    <row r="138" spans="2:6" ht="15.75" thickBot="1">
      <c r="B138" s="9"/>
      <c r="C138" s="182" t="s">
        <v>88</v>
      </c>
      <c r="D138" s="182"/>
      <c r="F138" s="12">
        <f>IF(SUM(F$128:F$136)&gt;0,SUM(F$128:F$136),"")</f>
      </c>
    </row>
    <row r="140" spans="1:6" ht="15">
      <c r="A140" s="161" t="s">
        <v>125</v>
      </c>
      <c r="B140" s="161"/>
      <c r="C140" s="161"/>
      <c r="D140" s="161"/>
      <c r="E140" s="161"/>
      <c r="F140" s="161"/>
    </row>
    <row r="141" spans="1:4" ht="15">
      <c r="A141" s="2"/>
      <c r="B141" s="2"/>
      <c r="C141" s="2"/>
      <c r="D141" s="2"/>
    </row>
    <row r="142" spans="1:6" ht="15">
      <c r="A142" s="6" t="s">
        <v>29</v>
      </c>
      <c r="B142" s="2"/>
      <c r="C142" s="2"/>
      <c r="D142" s="2"/>
      <c r="F142" s="13">
        <f>F53</f>
      </c>
    </row>
    <row r="143" spans="1:6" ht="15">
      <c r="A143" s="6" t="s">
        <v>30</v>
      </c>
      <c r="B143" s="2"/>
      <c r="C143" s="2"/>
      <c r="D143" s="2"/>
      <c r="F143" s="17">
        <f>F76</f>
      </c>
    </row>
    <row r="144" spans="1:6" ht="15">
      <c r="A144" s="6" t="s">
        <v>89</v>
      </c>
      <c r="B144" s="2"/>
      <c r="C144" s="2"/>
      <c r="D144" s="2"/>
      <c r="F144" s="17">
        <f>F91</f>
      </c>
    </row>
    <row r="145" spans="1:6" ht="15">
      <c r="A145" s="6" t="s">
        <v>84</v>
      </c>
      <c r="B145" s="2"/>
      <c r="C145" s="2"/>
      <c r="D145" s="2"/>
      <c r="F145" s="17">
        <f>F108</f>
      </c>
    </row>
    <row r="146" spans="1:6" ht="15">
      <c r="A146" s="14" t="s">
        <v>78</v>
      </c>
      <c r="B146" s="2"/>
      <c r="C146" s="2"/>
      <c r="D146" s="2"/>
      <c r="F146" s="17">
        <f>F138</f>
      </c>
    </row>
    <row r="147" spans="1:6" ht="15">
      <c r="A147" s="9" t="s">
        <v>85</v>
      </c>
      <c r="B147" s="2"/>
      <c r="C147" s="2"/>
      <c r="D147" s="2"/>
      <c r="F147" s="17">
        <f>F123</f>
      </c>
    </row>
    <row r="148" spans="1:4" ht="15.75" thickBot="1">
      <c r="A148" s="2"/>
      <c r="B148" s="2"/>
      <c r="C148" s="2"/>
      <c r="D148" s="2"/>
    </row>
    <row r="149" spans="1:6" ht="15.75" thickBot="1">
      <c r="A149" s="162" t="s">
        <v>34</v>
      </c>
      <c r="B149" s="162"/>
      <c r="C149" s="162"/>
      <c r="D149" s="162"/>
      <c r="E149" s="163"/>
      <c r="F149" s="22">
        <f>SUM(F142:F148)</f>
        <v>0</v>
      </c>
    </row>
    <row r="150" ht="15">
      <c r="F150" s="24"/>
    </row>
    <row r="154" ht="15.75" hidden="1" thickBot="1">
      <c r="F154" s="18" t="e">
        <f>F58+F82+#REF!+F98+F113+F128+#REF!+#REF!+#REF!+F143</f>
        <v>#REF!</v>
      </c>
    </row>
  </sheetData>
  <sheetProtection password="C13B" sheet="1" objects="1" scenarios="1" selectLockedCells="1"/>
  <mergeCells count="83">
    <mergeCell ref="A135:E135"/>
    <mergeCell ref="A136:E136"/>
    <mergeCell ref="C138:D138"/>
    <mergeCell ref="A140:F140"/>
    <mergeCell ref="A149:E149"/>
    <mergeCell ref="A129:E129"/>
    <mergeCell ref="A130:E130"/>
    <mergeCell ref="A131:E131"/>
    <mergeCell ref="A132:E132"/>
    <mergeCell ref="A133:E133"/>
    <mergeCell ref="A134:E134"/>
    <mergeCell ref="A117:E117"/>
    <mergeCell ref="A118:E118"/>
    <mergeCell ref="A119:E119"/>
    <mergeCell ref="A120:E120"/>
    <mergeCell ref="A121:E121"/>
    <mergeCell ref="C123:D123"/>
    <mergeCell ref="A105:E105"/>
    <mergeCell ref="A106:E106"/>
    <mergeCell ref="C108:D108"/>
    <mergeCell ref="A114:E114"/>
    <mergeCell ref="A115:E115"/>
    <mergeCell ref="A116:E116"/>
    <mergeCell ref="A99:E99"/>
    <mergeCell ref="A100:E100"/>
    <mergeCell ref="A101:E101"/>
    <mergeCell ref="A102:E102"/>
    <mergeCell ref="A103:E103"/>
    <mergeCell ref="A104:E104"/>
    <mergeCell ref="A85:E85"/>
    <mergeCell ref="A86:E86"/>
    <mergeCell ref="A87:E87"/>
    <mergeCell ref="A88:E88"/>
    <mergeCell ref="A89:E89"/>
    <mergeCell ref="C91:D91"/>
    <mergeCell ref="C52:D52"/>
    <mergeCell ref="C53:D53"/>
    <mergeCell ref="C76:D76"/>
    <mergeCell ref="A82:E82"/>
    <mergeCell ref="A83:E83"/>
    <mergeCell ref="A84:E84"/>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0:F10"/>
    <mergeCell ref="A11:F11"/>
    <mergeCell ref="B13:F13"/>
    <mergeCell ref="A18:B18"/>
    <mergeCell ref="A19:B19"/>
    <mergeCell ref="A20:B20"/>
    <mergeCell ref="A2:F3"/>
    <mergeCell ref="A5:F5"/>
    <mergeCell ref="A6:F6"/>
    <mergeCell ref="A7:F7"/>
    <mergeCell ref="A8:F8"/>
    <mergeCell ref="A9:F9"/>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88"/>
  <sheetViews>
    <sheetView showGridLines="0" showRowColHeaders="0" workbookViewId="0" topLeftCell="A1">
      <selection activeCell="F21" sqref="F21:G21"/>
    </sheetView>
  </sheetViews>
  <sheetFormatPr defaultColWidth="9.140625" defaultRowHeight="12.75"/>
  <cols>
    <col min="1" max="1" width="12.28125" style="39" customWidth="1"/>
    <col min="2" max="2" width="19.7109375" style="39" customWidth="1"/>
    <col min="3" max="7" width="15.7109375" style="39" customWidth="1"/>
    <col min="8" max="8" width="18.7109375" style="39" customWidth="1"/>
    <col min="9" max="16384" width="9.140625" style="39" customWidth="1"/>
  </cols>
  <sheetData>
    <row r="1" spans="1:8" ht="12.75">
      <c r="A1" s="43"/>
      <c r="B1" s="43"/>
      <c r="C1" s="43"/>
      <c r="D1" s="43"/>
      <c r="E1" s="43"/>
      <c r="F1" s="43"/>
      <c r="G1" s="43"/>
      <c r="H1" s="44"/>
    </row>
    <row r="2" spans="1:8" ht="12.75">
      <c r="A2" s="115" t="s">
        <v>58</v>
      </c>
      <c r="B2" s="116"/>
      <c r="C2" s="116"/>
      <c r="D2" s="116"/>
      <c r="E2" s="116"/>
      <c r="F2" s="116"/>
      <c r="G2" s="116"/>
      <c r="H2" s="117"/>
    </row>
    <row r="3" spans="1:8" ht="12.75">
      <c r="A3" s="118"/>
      <c r="B3" s="119"/>
      <c r="C3" s="119"/>
      <c r="D3" s="119"/>
      <c r="E3" s="119"/>
      <c r="F3" s="119"/>
      <c r="G3" s="119"/>
      <c r="H3" s="120"/>
    </row>
    <row r="4" spans="1:8" ht="17.25">
      <c r="A4" s="81"/>
      <c r="B4" s="81"/>
      <c r="C4" s="81"/>
      <c r="D4" s="81"/>
      <c r="E4" s="81"/>
      <c r="F4" s="81"/>
      <c r="G4" s="133" t="s">
        <v>126</v>
      </c>
      <c r="H4" s="133"/>
    </row>
    <row r="5" spans="1:8" ht="15">
      <c r="A5" s="121" t="s">
        <v>128</v>
      </c>
      <c r="B5" s="121"/>
      <c r="C5" s="121"/>
      <c r="D5" s="121"/>
      <c r="E5" s="121"/>
      <c r="F5" s="121"/>
      <c r="G5" s="121"/>
      <c r="H5" s="121"/>
    </row>
    <row r="6" spans="1:8" ht="12.75">
      <c r="A6" s="43"/>
      <c r="B6" s="43"/>
      <c r="C6" s="43"/>
      <c r="D6" s="43"/>
      <c r="E6" s="43"/>
      <c r="F6" s="43"/>
      <c r="G6" s="43"/>
      <c r="H6" s="43"/>
    </row>
    <row r="7" spans="1:8" s="41" customFormat="1" ht="18">
      <c r="A7" s="122" t="s">
        <v>55</v>
      </c>
      <c r="B7" s="122"/>
      <c r="C7" s="122"/>
      <c r="D7" s="122"/>
      <c r="E7" s="122"/>
      <c r="F7" s="122"/>
      <c r="G7" s="122"/>
      <c r="H7" s="122"/>
    </row>
    <row r="8" spans="1:8" s="41" customFormat="1" ht="18">
      <c r="A8" s="122" t="s">
        <v>61</v>
      </c>
      <c r="B8" s="122"/>
      <c r="C8" s="122"/>
      <c r="D8" s="122"/>
      <c r="E8" s="122"/>
      <c r="F8" s="122"/>
      <c r="G8" s="122"/>
      <c r="H8" s="122"/>
    </row>
    <row r="9" spans="1:8" s="41" customFormat="1" ht="18">
      <c r="A9" s="79"/>
      <c r="B9" s="122" t="s">
        <v>115</v>
      </c>
      <c r="C9" s="122"/>
      <c r="D9" s="122"/>
      <c r="E9" s="122"/>
      <c r="F9" s="122"/>
      <c r="G9" s="122"/>
      <c r="H9" s="122"/>
    </row>
    <row r="10" spans="1:8" s="41" customFormat="1" ht="18" customHeight="1" thickBot="1">
      <c r="A10" s="45"/>
      <c r="B10" s="46"/>
      <c r="C10" s="46"/>
      <c r="D10" s="46"/>
      <c r="E10" s="46"/>
      <c r="F10" s="45"/>
      <c r="G10" s="45"/>
      <c r="H10" s="45"/>
    </row>
    <row r="11" spans="1:8" s="41" customFormat="1" ht="18" customHeight="1">
      <c r="A11" s="47" t="s">
        <v>2</v>
      </c>
      <c r="B11" s="48"/>
      <c r="C11" s="48"/>
      <c r="D11" s="48"/>
      <c r="E11" s="48"/>
      <c r="F11" s="49"/>
      <c r="G11" s="48"/>
      <c r="H11" s="50"/>
    </row>
    <row r="12" spans="1:8" s="41" customFormat="1" ht="18" customHeight="1">
      <c r="A12" s="51" t="s">
        <v>44</v>
      </c>
      <c r="B12" s="46"/>
      <c r="C12" s="114"/>
      <c r="D12" s="114"/>
      <c r="E12" s="114"/>
      <c r="F12" s="114"/>
      <c r="G12" s="114"/>
      <c r="H12" s="52"/>
    </row>
    <row r="13" spans="1:8" s="41" customFormat="1" ht="18" customHeight="1">
      <c r="A13" s="53" t="s">
        <v>0</v>
      </c>
      <c r="B13" s="46"/>
      <c r="C13" s="114"/>
      <c r="D13" s="114"/>
      <c r="E13" s="114"/>
      <c r="F13" s="114"/>
      <c r="G13" s="114"/>
      <c r="H13" s="54"/>
    </row>
    <row r="14" spans="1:8" s="41" customFormat="1" ht="18" customHeight="1">
      <c r="A14" s="53"/>
      <c r="B14" s="46"/>
      <c r="C14" s="114"/>
      <c r="D14" s="114"/>
      <c r="E14" s="114"/>
      <c r="F14" s="114"/>
      <c r="G14" s="114"/>
      <c r="H14" s="52"/>
    </row>
    <row r="15" spans="1:8" s="41" customFormat="1" ht="18" customHeight="1">
      <c r="A15" s="53" t="s">
        <v>45</v>
      </c>
      <c r="B15" s="46"/>
      <c r="C15" s="114"/>
      <c r="D15" s="114"/>
      <c r="E15" s="114"/>
      <c r="F15" s="114"/>
      <c r="G15" s="114"/>
      <c r="H15" s="52"/>
    </row>
    <row r="16" spans="1:8" s="41" customFormat="1" ht="18" customHeight="1">
      <c r="A16" s="53"/>
      <c r="B16" s="46"/>
      <c r="C16" s="46"/>
      <c r="D16" s="46"/>
      <c r="E16" s="46"/>
      <c r="F16" s="46"/>
      <c r="G16" s="55"/>
      <c r="H16" s="56"/>
    </row>
    <row r="17" spans="1:8" s="41" customFormat="1" ht="18" customHeight="1">
      <c r="A17" s="57" t="s">
        <v>1</v>
      </c>
      <c r="B17" s="46"/>
      <c r="C17" s="46"/>
      <c r="D17" s="46"/>
      <c r="E17" s="46"/>
      <c r="F17" s="46"/>
      <c r="G17" s="58"/>
      <c r="H17" s="56"/>
    </row>
    <row r="18" spans="1:8" s="41" customFormat="1" ht="18" customHeight="1">
      <c r="A18" s="53" t="s">
        <v>46</v>
      </c>
      <c r="B18" s="59"/>
      <c r="C18" s="114"/>
      <c r="D18" s="114"/>
      <c r="E18" s="114"/>
      <c r="F18" s="114"/>
      <c r="G18" s="114"/>
      <c r="H18" s="56"/>
    </row>
    <row r="19" spans="1:8" s="41" customFormat="1" ht="18" customHeight="1">
      <c r="A19" s="53" t="s">
        <v>47</v>
      </c>
      <c r="B19" s="58"/>
      <c r="C19" s="127"/>
      <c r="D19" s="128"/>
      <c r="E19" s="42" t="s">
        <v>49</v>
      </c>
      <c r="F19" s="124"/>
      <c r="G19" s="124"/>
      <c r="H19" s="56"/>
    </row>
    <row r="20" spans="1:8" s="41" customFormat="1" ht="18" customHeight="1">
      <c r="A20" s="53" t="s">
        <v>48</v>
      </c>
      <c r="B20" s="59"/>
      <c r="C20" s="114"/>
      <c r="D20" s="114"/>
      <c r="E20" s="114"/>
      <c r="F20" s="114"/>
      <c r="G20" s="114"/>
      <c r="H20" s="56"/>
    </row>
    <row r="21" spans="1:8" s="41" customFormat="1" ht="18" customHeight="1">
      <c r="A21" s="53" t="s">
        <v>47</v>
      </c>
      <c r="B21" s="58"/>
      <c r="C21" s="149"/>
      <c r="D21" s="150"/>
      <c r="E21" s="42" t="s">
        <v>50</v>
      </c>
      <c r="F21" s="124"/>
      <c r="G21" s="124"/>
      <c r="H21" s="56"/>
    </row>
    <row r="22" spans="1:8" s="41" customFormat="1" ht="18" customHeight="1">
      <c r="A22" s="53"/>
      <c r="B22" s="46"/>
      <c r="C22" s="46"/>
      <c r="D22" s="46"/>
      <c r="E22" s="46"/>
      <c r="F22" s="46"/>
      <c r="G22" s="58"/>
      <c r="H22" s="56"/>
    </row>
    <row r="23" spans="1:8" s="41" customFormat="1" ht="18" customHeight="1">
      <c r="A23" s="53" t="s">
        <v>60</v>
      </c>
      <c r="B23" s="46"/>
      <c r="C23" s="60"/>
      <c r="D23" s="110"/>
      <c r="E23" s="111"/>
      <c r="F23" s="111"/>
      <c r="G23" s="111"/>
      <c r="H23" s="52"/>
    </row>
    <row r="24" spans="1:8" s="41" customFormat="1" ht="18" customHeight="1">
      <c r="A24" s="53" t="s">
        <v>3</v>
      </c>
      <c r="B24" s="46"/>
      <c r="C24" s="61"/>
      <c r="D24" s="112"/>
      <c r="E24" s="113"/>
      <c r="F24" s="113"/>
      <c r="G24" s="113"/>
      <c r="H24" s="56"/>
    </row>
    <row r="25" spans="1:8" s="41" customFormat="1" ht="18" customHeight="1">
      <c r="A25" s="125" t="s">
        <v>59</v>
      </c>
      <c r="B25" s="126"/>
      <c r="C25" s="114"/>
      <c r="D25" s="114"/>
      <c r="E25" s="114"/>
      <c r="F25" s="114"/>
      <c r="G25" s="114"/>
      <c r="H25" s="56"/>
    </row>
    <row r="26" spans="1:8" s="41" customFormat="1" ht="18" customHeight="1" thickBot="1">
      <c r="A26" s="62"/>
      <c r="B26" s="63"/>
      <c r="C26" s="63"/>
      <c r="D26" s="63"/>
      <c r="E26" s="63"/>
      <c r="F26" s="63"/>
      <c r="G26" s="63"/>
      <c r="H26" s="64"/>
    </row>
    <row r="27" spans="1:8" ht="18" thickBot="1">
      <c r="A27" s="123"/>
      <c r="B27" s="123"/>
      <c r="C27" s="123"/>
      <c r="D27" s="123"/>
      <c r="E27" s="123"/>
      <c r="F27" s="123"/>
      <c r="G27" s="123"/>
      <c r="H27" s="123"/>
    </row>
    <row r="28" spans="1:8" ht="17.25">
      <c r="A28" s="134" t="s">
        <v>43</v>
      </c>
      <c r="B28" s="135"/>
      <c r="C28" s="135"/>
      <c r="D28" s="135"/>
      <c r="E28" s="135"/>
      <c r="F28" s="135"/>
      <c r="G28" s="135"/>
      <c r="H28" s="136"/>
    </row>
    <row r="29" spans="1:8" ht="18" thickBot="1">
      <c r="A29" s="139" t="s">
        <v>114</v>
      </c>
      <c r="B29" s="140"/>
      <c r="C29" s="140"/>
      <c r="D29" s="140"/>
      <c r="E29" s="140"/>
      <c r="F29" s="140"/>
      <c r="G29" s="140"/>
      <c r="H29" s="141"/>
    </row>
    <row r="30" spans="1:8" s="40" customFormat="1" ht="18.75" customHeight="1" thickBot="1">
      <c r="A30" s="137" t="s">
        <v>75</v>
      </c>
      <c r="B30" s="65"/>
      <c r="C30" s="86" t="s">
        <v>96</v>
      </c>
      <c r="D30" s="87"/>
      <c r="E30" s="87"/>
      <c r="F30" s="87"/>
      <c r="G30" s="88"/>
      <c r="H30" s="145" t="s">
        <v>42</v>
      </c>
    </row>
    <row r="31" spans="1:8" s="40" customFormat="1" ht="15" customHeight="1">
      <c r="A31" s="138"/>
      <c r="B31" s="67" t="s">
        <v>4</v>
      </c>
      <c r="C31" s="66" t="s">
        <v>70</v>
      </c>
      <c r="D31" s="66" t="s">
        <v>74</v>
      </c>
      <c r="E31" s="66" t="s">
        <v>71</v>
      </c>
      <c r="F31" s="66" t="s">
        <v>72</v>
      </c>
      <c r="G31" s="66" t="s">
        <v>73</v>
      </c>
      <c r="H31" s="146"/>
    </row>
    <row r="32" spans="1:8" s="40" customFormat="1" ht="15">
      <c r="A32" s="68" t="s">
        <v>21</v>
      </c>
      <c r="B32" s="69" t="s">
        <v>5</v>
      </c>
      <c r="C32" s="70">
        <f>'Region 1 Base 3 Years'!F142</f>
      </c>
      <c r="D32" s="70">
        <f>'Region 2 Base 3 Years'!F142</f>
      </c>
      <c r="E32" s="70">
        <f>'Region 3 Base 3 Year'!F142</f>
      </c>
      <c r="F32" s="70">
        <f>'Region 4 Base 3 Years'!F142</f>
      </c>
      <c r="G32" s="70">
        <f>'Region 5 Base 3 Years'!F142</f>
      </c>
      <c r="H32" s="70">
        <f>IF(C32&gt;0,SUM(C22:G32))</f>
        <v>0</v>
      </c>
    </row>
    <row r="33" spans="1:8" s="40" customFormat="1" ht="15" customHeight="1">
      <c r="A33" s="68" t="s">
        <v>22</v>
      </c>
      <c r="B33" s="69" t="s">
        <v>6</v>
      </c>
      <c r="C33" s="70">
        <f>'Region 1 Base 3 Years'!F143</f>
      </c>
      <c r="D33" s="70">
        <f>'Region 2 Base 3 Years'!F143</f>
      </c>
      <c r="E33" s="70">
        <f>'Region 3 Base 3 Year'!F143</f>
      </c>
      <c r="F33" s="70">
        <f>'Region 4 Base 3 Years'!F143</f>
      </c>
      <c r="G33" s="70">
        <f>'Region 5 Base 3 Years'!F143</f>
      </c>
      <c r="H33" s="70">
        <f>IF(C33&gt;0,SUM(C33:G33),"")</f>
        <v>0</v>
      </c>
    </row>
    <row r="34" spans="1:8" s="40" customFormat="1" ht="15">
      <c r="A34" s="68" t="s">
        <v>23</v>
      </c>
      <c r="B34" s="69" t="s">
        <v>66</v>
      </c>
      <c r="C34" s="70">
        <f>'Region 1 Base 3 Years'!F144</f>
      </c>
      <c r="D34" s="70">
        <f>'Region 2 Base 3 Years'!F144</f>
      </c>
      <c r="E34" s="70">
        <f>'Region 3 Base 3 Year'!F144</f>
      </c>
      <c r="F34" s="70">
        <f>'Region 4 Base 3 Years'!F144</f>
      </c>
      <c r="G34" s="70">
        <f>'Region 5 Base 3 Years'!F144</f>
      </c>
      <c r="H34" s="70">
        <f>IF(C34&gt;0,SUM(C34:G34),"")</f>
        <v>0</v>
      </c>
    </row>
    <row r="35" spans="1:8" s="40" customFormat="1" ht="15">
      <c r="A35" s="68" t="s">
        <v>24</v>
      </c>
      <c r="B35" s="69" t="s">
        <v>67</v>
      </c>
      <c r="C35" s="70">
        <f>'Region 1 Base 3 Years'!F145</f>
      </c>
      <c r="D35" s="70">
        <f>'Region 2 Base 3 Years'!F145</f>
      </c>
      <c r="E35" s="70">
        <f>'Region 3 Base 3 Year'!F145</f>
      </c>
      <c r="F35" s="70">
        <f>'Region 4 Base 3 Years'!F145</f>
      </c>
      <c r="G35" s="70">
        <f>'Region 5 Base 3 Years'!F145</f>
      </c>
      <c r="H35" s="70">
        <f>IF(C35&gt;0,SUM(C35:G35),"")</f>
        <v>0</v>
      </c>
    </row>
    <row r="36" spans="1:8" s="40" customFormat="1" ht="15">
      <c r="A36" s="68" t="s">
        <v>25</v>
      </c>
      <c r="B36" s="69" t="s">
        <v>68</v>
      </c>
      <c r="C36" s="70">
        <f>'Region 1 Base 3 Years'!F146</f>
      </c>
      <c r="D36" s="70">
        <f>'Region 2 Base 3 Years'!F146</f>
      </c>
      <c r="E36" s="70">
        <f>'Region 3 Base 3 Year'!F146</f>
      </c>
      <c r="F36" s="70">
        <f>'Region 4 Base 3 Years'!F146</f>
      </c>
      <c r="G36" s="70">
        <f>'Region 5 Base 3 Years'!F146</f>
      </c>
      <c r="H36" s="70">
        <f>IF(C36&gt;0,SUM(C36:G36),"")</f>
        <v>0</v>
      </c>
    </row>
    <row r="37" spans="1:8" s="40" customFormat="1" ht="15" thickBot="1">
      <c r="A37" s="68" t="s">
        <v>26</v>
      </c>
      <c r="B37" s="69" t="s">
        <v>69</v>
      </c>
      <c r="C37" s="70">
        <f>'Region 1 Base 3 Years'!F147</f>
      </c>
      <c r="D37" s="70">
        <f>'Region 2 Base 3 Years'!F147</f>
      </c>
      <c r="E37" s="70">
        <f>'Region 3 Base 3 Year'!F147</f>
      </c>
      <c r="F37" s="70">
        <f>'Region 4 Base 3 Years'!F147</f>
      </c>
      <c r="G37" s="70">
        <f>'Region 5 Base 3 Years'!F147</f>
      </c>
      <c r="H37" s="70">
        <f>IF(C37&gt;0,SUM(C37:G37),"")</f>
        <v>0</v>
      </c>
    </row>
    <row r="38" spans="1:8" s="40" customFormat="1" ht="15.75" thickBot="1">
      <c r="A38" s="147" t="s">
        <v>41</v>
      </c>
      <c r="B38" s="148"/>
      <c r="C38" s="71">
        <f>SUM(C32:C37)</f>
        <v>0</v>
      </c>
      <c r="D38" s="71">
        <f>SUM(D32:D37)</f>
        <v>0</v>
      </c>
      <c r="E38" s="71">
        <f>SUM(E32:E37)</f>
        <v>0</v>
      </c>
      <c r="F38" s="71">
        <f>SUM(F32:F37)</f>
        <v>0</v>
      </c>
      <c r="G38" s="70">
        <f>SUM(G32:G37)</f>
        <v>0</v>
      </c>
      <c r="H38" s="72"/>
    </row>
    <row r="39" spans="1:8" s="40" customFormat="1" ht="15.75" thickBot="1">
      <c r="A39" s="73"/>
      <c r="B39" s="74"/>
      <c r="C39" s="75"/>
      <c r="D39" s="75"/>
      <c r="E39" s="129" t="s">
        <v>110</v>
      </c>
      <c r="F39" s="129"/>
      <c r="G39" s="130"/>
      <c r="H39" s="76">
        <f>SUM(H32:H37)</f>
        <v>0</v>
      </c>
    </row>
    <row r="40" spans="1:8" ht="27" customHeight="1" thickBot="1">
      <c r="A40" s="142" t="s">
        <v>54</v>
      </c>
      <c r="B40" s="143"/>
      <c r="C40" s="143"/>
      <c r="D40" s="143"/>
      <c r="E40" s="143"/>
      <c r="F40" s="143"/>
      <c r="G40" s="143"/>
      <c r="H40" s="144"/>
    </row>
    <row r="41" spans="1:8" ht="27" customHeight="1">
      <c r="A41" s="89"/>
      <c r="B41" s="89"/>
      <c r="C41" s="89"/>
      <c r="D41" s="89"/>
      <c r="E41" s="89"/>
      <c r="F41" s="89"/>
      <c r="G41" s="89"/>
      <c r="H41" s="89"/>
    </row>
    <row r="42" spans="1:8" ht="27" customHeight="1" thickBot="1">
      <c r="A42" s="139" t="s">
        <v>102</v>
      </c>
      <c r="B42" s="140"/>
      <c r="C42" s="140"/>
      <c r="D42" s="140"/>
      <c r="E42" s="140"/>
      <c r="F42" s="140"/>
      <c r="G42" s="140"/>
      <c r="H42" s="141"/>
    </row>
    <row r="43" spans="1:8" ht="27" customHeight="1" thickBot="1">
      <c r="A43" s="137" t="s">
        <v>75</v>
      </c>
      <c r="B43" s="65"/>
      <c r="C43" s="86" t="s">
        <v>96</v>
      </c>
      <c r="D43" s="87"/>
      <c r="E43" s="87"/>
      <c r="F43" s="87"/>
      <c r="G43" s="88"/>
      <c r="H43" s="145" t="s">
        <v>42</v>
      </c>
    </row>
    <row r="44" spans="1:8" ht="27" customHeight="1">
      <c r="A44" s="138"/>
      <c r="B44" s="67" t="s">
        <v>4</v>
      </c>
      <c r="C44" s="66" t="s">
        <v>70</v>
      </c>
      <c r="D44" s="66" t="s">
        <v>74</v>
      </c>
      <c r="E44" s="66" t="s">
        <v>71</v>
      </c>
      <c r="F44" s="66" t="s">
        <v>72</v>
      </c>
      <c r="G44" s="66" t="s">
        <v>73</v>
      </c>
      <c r="H44" s="146"/>
    </row>
    <row r="45" spans="1:8" ht="15">
      <c r="A45" s="68" t="s">
        <v>21</v>
      </c>
      <c r="B45" s="69" t="s">
        <v>5</v>
      </c>
      <c r="C45" s="70">
        <f>'Region 1 Opt. Year 1'!F142</f>
      </c>
      <c r="D45" s="70">
        <f>'Region 2 Option Year 1'!F142</f>
      </c>
      <c r="E45" s="70">
        <f>'Region 3 Option Year 1 '!F142</f>
      </c>
      <c r="F45" s="70">
        <f>'Region 4 Option Year 1'!F142</f>
      </c>
      <c r="G45" s="70">
        <f>'Region 5 Option Year 1'!F142</f>
      </c>
      <c r="H45" s="70">
        <f aca="true" t="shared" si="0" ref="H45:H50">IF(C45&gt;0,SUM(C45:G45),"")</f>
        <v>0</v>
      </c>
    </row>
    <row r="46" spans="1:8" ht="15">
      <c r="A46" s="68" t="s">
        <v>22</v>
      </c>
      <c r="B46" s="69" t="s">
        <v>6</v>
      </c>
      <c r="C46" s="70">
        <f>'Region 1 Opt. Year 1'!F143</f>
      </c>
      <c r="D46" s="70">
        <f>'Region 2 Option Year 1'!F143</f>
      </c>
      <c r="E46" s="70">
        <f>'Region 3 Option Year 1 '!F143</f>
      </c>
      <c r="F46" s="70">
        <f>'Region 4 Option Year 1'!F143</f>
      </c>
      <c r="G46" s="70">
        <f>'Region 5 Option Year 1'!F143</f>
      </c>
      <c r="H46" s="70">
        <f t="shared" si="0"/>
        <v>0</v>
      </c>
    </row>
    <row r="47" spans="1:8" ht="15">
      <c r="A47" s="68" t="s">
        <v>23</v>
      </c>
      <c r="B47" s="69" t="s">
        <v>66</v>
      </c>
      <c r="C47" s="70">
        <f>'Region 1 Opt. Year 1'!F144</f>
      </c>
      <c r="D47" s="70">
        <f>'Region 2 Option Year 1'!F144</f>
      </c>
      <c r="E47" s="70">
        <f>'Region 3 Option Year 1 '!F144</f>
      </c>
      <c r="F47" s="70">
        <f>'Region 4 Option Year 1'!F144</f>
      </c>
      <c r="G47" s="70">
        <f>'Region 5 Option Year 1'!F144</f>
      </c>
      <c r="H47" s="70">
        <f t="shared" si="0"/>
        <v>0</v>
      </c>
    </row>
    <row r="48" spans="1:8" ht="15">
      <c r="A48" s="68" t="s">
        <v>24</v>
      </c>
      <c r="B48" s="69" t="s">
        <v>67</v>
      </c>
      <c r="C48" s="70">
        <f>'Region 1 Opt. Year 1'!F145</f>
      </c>
      <c r="D48" s="70">
        <f>'Region 2 Option Year 1'!F145</f>
      </c>
      <c r="E48" s="70">
        <f>'Region 3 Option Year 1 '!F145</f>
      </c>
      <c r="F48" s="70">
        <f>'Region 4 Option Year 1'!F145</f>
      </c>
      <c r="G48" s="70">
        <f>'Region 5 Option Year 1'!F145</f>
      </c>
      <c r="H48" s="70">
        <f t="shared" si="0"/>
        <v>0</v>
      </c>
    </row>
    <row r="49" spans="1:8" ht="15">
      <c r="A49" s="68" t="s">
        <v>25</v>
      </c>
      <c r="B49" s="69" t="s">
        <v>68</v>
      </c>
      <c r="C49" s="70">
        <f>'Region 1 Opt. Year 1'!F146</f>
      </c>
      <c r="D49" s="70">
        <f>'Region 2 Option Year 1'!F146</f>
      </c>
      <c r="E49" s="70">
        <f>'Region 3 Option Year 1 '!F146</f>
      </c>
      <c r="F49" s="70">
        <f>'Region 4 Option Year 1'!F146</f>
      </c>
      <c r="G49" s="70">
        <f>'Region 5 Option Year 1'!F146</f>
      </c>
      <c r="H49" s="70">
        <f t="shared" si="0"/>
        <v>0</v>
      </c>
    </row>
    <row r="50" spans="1:8" ht="15" thickBot="1">
      <c r="A50" s="68" t="s">
        <v>26</v>
      </c>
      <c r="B50" s="69" t="s">
        <v>69</v>
      </c>
      <c r="C50" s="70">
        <f>'Region 1 Opt. Year 1'!F147</f>
      </c>
      <c r="D50" s="70">
        <f>'Region 2 Option Year 1'!F147</f>
      </c>
      <c r="E50" s="70">
        <f>'Region 3 Option Year 1 '!F147</f>
      </c>
      <c r="F50" s="70">
        <f>'Region 4 Option Year 1'!F147</f>
      </c>
      <c r="G50" s="70">
        <f>'Region 5 Option Year 1'!F147</f>
      </c>
      <c r="H50" s="70">
        <f t="shared" si="0"/>
        <v>0</v>
      </c>
    </row>
    <row r="51" spans="1:8" ht="15.75" thickBot="1">
      <c r="A51" s="147" t="s">
        <v>41</v>
      </c>
      <c r="B51" s="148"/>
      <c r="C51" s="71">
        <f>SUM(C45:C50)</f>
        <v>0</v>
      </c>
      <c r="D51" s="71">
        <f>SUM(D45:D50)</f>
        <v>0</v>
      </c>
      <c r="E51" s="71">
        <f>SUM(E45:E50)</f>
        <v>0</v>
      </c>
      <c r="F51" s="95">
        <f>SUM(F45:F50)</f>
        <v>0</v>
      </c>
      <c r="G51" s="96">
        <f>SUM(G45:G50)</f>
        <v>0</v>
      </c>
      <c r="H51" s="72"/>
    </row>
    <row r="52" spans="1:8" ht="15.75" thickBot="1">
      <c r="A52" s="73"/>
      <c r="B52" s="74"/>
      <c r="C52" s="75"/>
      <c r="D52" s="75"/>
      <c r="E52" s="129" t="s">
        <v>111</v>
      </c>
      <c r="F52" s="129"/>
      <c r="G52" s="130"/>
      <c r="H52" s="76">
        <f>SUM(H45:H50)</f>
        <v>0</v>
      </c>
    </row>
    <row r="53" spans="1:8" ht="27" customHeight="1" thickBot="1">
      <c r="A53" s="142" t="s">
        <v>54</v>
      </c>
      <c r="B53" s="143"/>
      <c r="C53" s="143"/>
      <c r="D53" s="143"/>
      <c r="E53" s="143"/>
      <c r="F53" s="143"/>
      <c r="G53" s="143"/>
      <c r="H53" s="144"/>
    </row>
    <row r="57" spans="1:8" ht="18" thickBot="1">
      <c r="A57" s="139" t="s">
        <v>103</v>
      </c>
      <c r="B57" s="140"/>
      <c r="C57" s="140"/>
      <c r="D57" s="140"/>
      <c r="E57" s="140"/>
      <c r="F57" s="140"/>
      <c r="G57" s="140"/>
      <c r="H57" s="141"/>
    </row>
    <row r="58" spans="1:8" ht="15.75" thickBot="1">
      <c r="A58" s="137" t="s">
        <v>75</v>
      </c>
      <c r="B58" s="65"/>
      <c r="C58" s="86" t="s">
        <v>96</v>
      </c>
      <c r="D58" s="87"/>
      <c r="E58" s="87"/>
      <c r="F58" s="87"/>
      <c r="G58" s="88"/>
      <c r="H58" s="145" t="s">
        <v>42</v>
      </c>
    </row>
    <row r="59" spans="1:8" ht="15">
      <c r="A59" s="138"/>
      <c r="B59" s="67" t="s">
        <v>4</v>
      </c>
      <c r="C59" s="66" t="s">
        <v>70</v>
      </c>
      <c r="D59" s="66" t="s">
        <v>74</v>
      </c>
      <c r="E59" s="66" t="s">
        <v>71</v>
      </c>
      <c r="F59" s="66" t="s">
        <v>72</v>
      </c>
      <c r="G59" s="66" t="s">
        <v>73</v>
      </c>
      <c r="H59" s="146"/>
    </row>
    <row r="60" spans="1:8" ht="15">
      <c r="A60" s="68" t="s">
        <v>21</v>
      </c>
      <c r="B60" s="69" t="s">
        <v>5</v>
      </c>
      <c r="C60" s="70">
        <f>'Region 1 Opt. Year 2'!F142</f>
      </c>
      <c r="D60" s="70">
        <f>'Region 2 Option Year 2'!F142</f>
      </c>
      <c r="E60" s="70">
        <f>'Region 3 Option Year 2'!F142</f>
      </c>
      <c r="F60" s="70">
        <f>'Region 4 Option year 2'!F142</f>
      </c>
      <c r="G60" s="70">
        <f>'Region 5 Option Year 2'!F142</f>
      </c>
      <c r="H60" s="70">
        <f aca="true" t="shared" si="1" ref="H60:H65">IF(C60&gt;0,SUM(C60:G60),"")</f>
        <v>0</v>
      </c>
    </row>
    <row r="61" spans="1:8" ht="15">
      <c r="A61" s="68" t="s">
        <v>22</v>
      </c>
      <c r="B61" s="69" t="s">
        <v>6</v>
      </c>
      <c r="C61" s="70">
        <f>'Region 1 Opt. Year 2'!F143</f>
      </c>
      <c r="D61" s="70">
        <f>'Region 2 Option Year 2'!F143</f>
      </c>
      <c r="E61" s="70">
        <f>'Region 3 Option Year 2'!F143</f>
      </c>
      <c r="F61" s="70">
        <f>'Region 4 Option year 2'!F143</f>
      </c>
      <c r="G61" s="70">
        <f>'Region 5 Option Year 2'!F143</f>
      </c>
      <c r="H61" s="70">
        <f t="shared" si="1"/>
        <v>0</v>
      </c>
    </row>
    <row r="62" spans="1:8" ht="15">
      <c r="A62" s="68" t="s">
        <v>23</v>
      </c>
      <c r="B62" s="69" t="s">
        <v>66</v>
      </c>
      <c r="C62" s="70">
        <f>'Region 1 Opt. Year 2'!F144</f>
      </c>
      <c r="D62" s="70">
        <f>'Region 2 Option Year 2'!F144</f>
      </c>
      <c r="E62" s="70">
        <f>'Region 3 Option Year 2'!F144</f>
      </c>
      <c r="F62" s="70">
        <f>'Region 4 Option year 2'!F144</f>
      </c>
      <c r="G62" s="70">
        <f>'Region 5 Option Year 2'!F144</f>
      </c>
      <c r="H62" s="70">
        <f t="shared" si="1"/>
        <v>0</v>
      </c>
    </row>
    <row r="63" spans="1:8" ht="15">
      <c r="A63" s="68" t="s">
        <v>24</v>
      </c>
      <c r="B63" s="69" t="s">
        <v>67</v>
      </c>
      <c r="C63" s="70">
        <f>'Region 1 Opt. Year 2'!F145</f>
      </c>
      <c r="D63" s="70">
        <f>'Region 2 Option Year 2'!F145</f>
      </c>
      <c r="E63" s="70">
        <f>'Region 3 Option Year 2'!F145</f>
      </c>
      <c r="F63" s="70">
        <f>'Region 4 Option year 2'!F145</f>
      </c>
      <c r="G63" s="70">
        <f>'Region 5 Option Year 2'!F145</f>
      </c>
      <c r="H63" s="70">
        <f t="shared" si="1"/>
        <v>0</v>
      </c>
    </row>
    <row r="64" spans="1:8" ht="15">
      <c r="A64" s="68" t="s">
        <v>25</v>
      </c>
      <c r="B64" s="69" t="s">
        <v>68</v>
      </c>
      <c r="C64" s="70">
        <f>'Region 1 Opt. Year 2'!F146</f>
      </c>
      <c r="D64" s="70">
        <f>'Region 2 Option Year 2'!F146</f>
      </c>
      <c r="E64" s="70">
        <f>'Region 3 Option Year 2'!F146</f>
      </c>
      <c r="F64" s="70">
        <f>'Region 4 Option year 2'!F146</f>
      </c>
      <c r="G64" s="70">
        <f>'Region 5 Option Year 2'!F146</f>
      </c>
      <c r="H64" s="70">
        <f t="shared" si="1"/>
        <v>0</v>
      </c>
    </row>
    <row r="65" spans="1:8" ht="15" thickBot="1">
      <c r="A65" s="68" t="s">
        <v>26</v>
      </c>
      <c r="B65" s="69" t="s">
        <v>69</v>
      </c>
      <c r="C65" s="70">
        <f>'Region 1 Opt. Year 2'!F147</f>
      </c>
      <c r="D65" s="70">
        <f>'Region 2 Option Year 2'!F147</f>
      </c>
      <c r="E65" s="70">
        <f>'Region 3 Option Year 2'!F147</f>
      </c>
      <c r="F65" s="70">
        <f>'Region 4 Option year 2'!F147</f>
      </c>
      <c r="G65" s="70">
        <f>'Region 5 Option Year 2'!F147</f>
      </c>
      <c r="H65" s="70">
        <f t="shared" si="1"/>
        <v>0</v>
      </c>
    </row>
    <row r="66" spans="1:8" ht="15.75" thickBot="1">
      <c r="A66" s="147" t="s">
        <v>41</v>
      </c>
      <c r="B66" s="148"/>
      <c r="C66" s="71">
        <f>SUM(C60:C65)</f>
        <v>0</v>
      </c>
      <c r="D66" s="71">
        <f>SUM(D60:D65)</f>
        <v>0</v>
      </c>
      <c r="E66" s="71">
        <f>SUM(E60:E65)</f>
        <v>0</v>
      </c>
      <c r="F66" s="71">
        <f>SUM(F60:F65)</f>
        <v>0</v>
      </c>
      <c r="G66" s="70">
        <f>SUM(G60:G65)</f>
        <v>0</v>
      </c>
      <c r="H66" s="72"/>
    </row>
    <row r="67" spans="1:8" ht="15.75" thickBot="1">
      <c r="A67" s="73"/>
      <c r="B67" s="74"/>
      <c r="C67" s="75"/>
      <c r="D67" s="75"/>
      <c r="E67" s="131" t="s">
        <v>112</v>
      </c>
      <c r="F67" s="131"/>
      <c r="G67" s="132"/>
      <c r="H67" s="76">
        <f>SUM(H60:H65)</f>
        <v>0</v>
      </c>
    </row>
    <row r="68" spans="1:8" ht="26.25" customHeight="1" thickBot="1">
      <c r="A68" s="142" t="s">
        <v>54</v>
      </c>
      <c r="B68" s="143"/>
      <c r="C68" s="143"/>
      <c r="D68" s="143"/>
      <c r="E68" s="143"/>
      <c r="F68" s="143"/>
      <c r="G68" s="143"/>
      <c r="H68" s="144"/>
    </row>
    <row r="72" spans="1:8" ht="18" thickBot="1">
      <c r="A72" s="139" t="s">
        <v>104</v>
      </c>
      <c r="B72" s="140"/>
      <c r="C72" s="140"/>
      <c r="D72" s="140"/>
      <c r="E72" s="140"/>
      <c r="F72" s="140"/>
      <c r="G72" s="140"/>
      <c r="H72" s="141"/>
    </row>
    <row r="73" spans="1:8" ht="15.75" thickBot="1">
      <c r="A73" s="137"/>
      <c r="B73" s="65"/>
      <c r="C73" s="86" t="s">
        <v>96</v>
      </c>
      <c r="D73" s="87"/>
      <c r="E73" s="87"/>
      <c r="F73" s="87"/>
      <c r="G73" s="88"/>
      <c r="H73" s="145" t="s">
        <v>42</v>
      </c>
    </row>
    <row r="74" spans="1:8" ht="15" thickBot="1">
      <c r="A74" s="138"/>
      <c r="B74" s="67"/>
      <c r="C74" s="66" t="s">
        <v>106</v>
      </c>
      <c r="D74" s="66"/>
      <c r="E74" s="66" t="s">
        <v>107</v>
      </c>
      <c r="F74" s="66"/>
      <c r="G74" s="66" t="s">
        <v>108</v>
      </c>
      <c r="H74" s="146"/>
    </row>
    <row r="75" spans="1:8" ht="15.75" thickBot="1">
      <c r="A75" s="147" t="s">
        <v>105</v>
      </c>
      <c r="B75" s="148"/>
      <c r="C75" s="71">
        <f>H39</f>
        <v>0</v>
      </c>
      <c r="D75" s="71"/>
      <c r="E75" s="71">
        <f>H52</f>
        <v>0</v>
      </c>
      <c r="F75" s="71"/>
      <c r="G75" s="70">
        <f>H67</f>
        <v>0</v>
      </c>
      <c r="H75" s="72"/>
    </row>
    <row r="76" spans="1:8" ht="15.75" thickBot="1">
      <c r="A76" s="73"/>
      <c r="B76" s="74"/>
      <c r="C76" s="75"/>
      <c r="D76" s="153" t="s">
        <v>113</v>
      </c>
      <c r="E76" s="153"/>
      <c r="F76" s="153"/>
      <c r="G76" s="154"/>
      <c r="H76" s="76">
        <f>C75+E75+G75</f>
        <v>0</v>
      </c>
    </row>
    <row r="77" spans="1:8" ht="33" customHeight="1" thickBot="1">
      <c r="A77" s="142" t="s">
        <v>109</v>
      </c>
      <c r="B77" s="143"/>
      <c r="C77" s="143"/>
      <c r="D77" s="143"/>
      <c r="E77" s="143"/>
      <c r="F77" s="143"/>
      <c r="G77" s="143"/>
      <c r="H77" s="144"/>
    </row>
    <row r="84" ht="32.25" customHeight="1" thickBot="1">
      <c r="A84" s="90" t="s">
        <v>32</v>
      </c>
    </row>
    <row r="85" ht="17.25">
      <c r="A85" s="90"/>
    </row>
    <row r="86" spans="2:7" ht="18">
      <c r="B86" s="41"/>
      <c r="C86" s="41"/>
      <c r="D86" s="41"/>
      <c r="E86" s="41"/>
      <c r="F86" s="41"/>
      <c r="G86" s="41"/>
    </row>
    <row r="87" spans="1:8" ht="18" thickBot="1">
      <c r="A87" s="41" t="s">
        <v>40</v>
      </c>
      <c r="B87" s="91"/>
      <c r="C87" s="91"/>
      <c r="D87" s="91"/>
      <c r="F87" s="92" t="s">
        <v>39</v>
      </c>
      <c r="G87" s="77"/>
      <c r="H87" s="93"/>
    </row>
    <row r="88" spans="2:8" ht="18">
      <c r="B88" s="94" t="s">
        <v>38</v>
      </c>
      <c r="C88" s="151"/>
      <c r="D88" s="151"/>
      <c r="E88" s="151"/>
      <c r="F88" s="92" t="s">
        <v>37</v>
      </c>
      <c r="G88" s="152"/>
      <c r="H88" s="152"/>
    </row>
  </sheetData>
  <sheetProtection password="C13B" sheet="1" selectLockedCells="1"/>
  <mergeCells count="48">
    <mergeCell ref="A66:B66"/>
    <mergeCell ref="E52:G52"/>
    <mergeCell ref="A42:H42"/>
    <mergeCell ref="A43:A44"/>
    <mergeCell ref="H43:H44"/>
    <mergeCell ref="A51:B51"/>
    <mergeCell ref="D76:G76"/>
    <mergeCell ref="A68:H68"/>
    <mergeCell ref="A53:H53"/>
    <mergeCell ref="A57:H57"/>
    <mergeCell ref="A58:A59"/>
    <mergeCell ref="H58:H59"/>
    <mergeCell ref="C88:E88"/>
    <mergeCell ref="G88:H88"/>
    <mergeCell ref="A72:H72"/>
    <mergeCell ref="A73:A74"/>
    <mergeCell ref="H73:H74"/>
    <mergeCell ref="A75:B75"/>
    <mergeCell ref="A77:H77"/>
    <mergeCell ref="E39:G39"/>
    <mergeCell ref="E67:G67"/>
    <mergeCell ref="G4:H4"/>
    <mergeCell ref="A28:H28"/>
    <mergeCell ref="A30:A31"/>
    <mergeCell ref="A29:H29"/>
    <mergeCell ref="A40:H40"/>
    <mergeCell ref="H30:H31"/>
    <mergeCell ref="A38:B38"/>
    <mergeCell ref="C21:D21"/>
    <mergeCell ref="A2:H3"/>
    <mergeCell ref="A5:H5"/>
    <mergeCell ref="B9:H9"/>
    <mergeCell ref="A7:H7"/>
    <mergeCell ref="A8:H8"/>
    <mergeCell ref="A27:H27"/>
    <mergeCell ref="F19:G19"/>
    <mergeCell ref="F21:G21"/>
    <mergeCell ref="A25:B25"/>
    <mergeCell ref="C19:D19"/>
    <mergeCell ref="D23:G23"/>
    <mergeCell ref="D24:G24"/>
    <mergeCell ref="C25:G25"/>
    <mergeCell ref="C12:G12"/>
    <mergeCell ref="C13:G13"/>
    <mergeCell ref="C14:G14"/>
    <mergeCell ref="C15:G15"/>
    <mergeCell ref="C20:G20"/>
    <mergeCell ref="C18:G18"/>
  </mergeCells>
  <printOptions horizontalCentered="1"/>
  <pageMargins left="0.17" right="0.16" top="0.86" bottom="0.57" header="0.5" footer="0.5"/>
  <pageSetup fitToHeight="0" fitToWidth="1" horizontalDpi="200" verticalDpi="200" orientation="portrait" scale="82" r:id="rId1"/>
  <headerFooter alignWithMargins="0">
    <oddHeader>&amp;RFIA/OHEP-14-003-S
Attachment F</oddHeader>
  </headerFooter>
</worksheet>
</file>

<file path=xl/worksheets/sheet3.xml><?xml version="1.0" encoding="utf-8"?>
<worksheet xmlns="http://schemas.openxmlformats.org/spreadsheetml/2006/main" xmlns:r="http://schemas.openxmlformats.org/officeDocument/2006/relationships">
  <dimension ref="A1:G154"/>
  <sheetViews>
    <sheetView zoomScale="115" zoomScaleNormal="115" workbookViewId="0" topLeftCell="A1">
      <selection activeCell="A19" sqref="A19:B19"/>
    </sheetView>
  </sheetViews>
  <sheetFormatPr defaultColWidth="9.140625" defaultRowHeight="12.75"/>
  <cols>
    <col min="1" max="1" width="25.421875" style="3" customWidth="1"/>
    <col min="2" max="2" width="21.28125" style="3" customWidth="1"/>
    <col min="3" max="3" width="14.140625" style="3" customWidth="1"/>
    <col min="4" max="4" width="10.00390625" style="3" customWidth="1"/>
    <col min="5" max="5" width="15.421875" style="3" customWidth="1"/>
    <col min="6" max="6" width="24.57421875" style="2" customWidth="1"/>
    <col min="7" max="16384" width="9.140625" style="3" customWidth="1"/>
  </cols>
  <sheetData>
    <row r="1" ht="15.75" thickBot="1">
      <c r="F1" s="9"/>
    </row>
    <row r="2" spans="1:6" ht="15.75" customHeight="1">
      <c r="A2" s="173" t="s">
        <v>58</v>
      </c>
      <c r="B2" s="174"/>
      <c r="C2" s="174"/>
      <c r="D2" s="174"/>
      <c r="E2" s="174"/>
      <c r="F2" s="175"/>
    </row>
    <row r="3" spans="1:6" ht="15.75" customHeight="1" thickBot="1">
      <c r="A3" s="176"/>
      <c r="B3" s="177"/>
      <c r="C3" s="177"/>
      <c r="D3" s="177"/>
      <c r="E3" s="177"/>
      <c r="F3" s="178"/>
    </row>
    <row r="4" spans="1:6" ht="15.75" customHeight="1">
      <c r="A4" s="82"/>
      <c r="B4" s="82"/>
      <c r="C4" s="82"/>
      <c r="D4" s="82"/>
      <c r="E4" s="82"/>
      <c r="F4" s="83" t="s">
        <v>127</v>
      </c>
    </row>
    <row r="5" spans="1:6" ht="15.75" customHeight="1">
      <c r="A5" s="179" t="s">
        <v>62</v>
      </c>
      <c r="B5" s="179"/>
      <c r="C5" s="179"/>
      <c r="D5" s="179"/>
      <c r="E5" s="179"/>
      <c r="F5" s="179"/>
    </row>
    <row r="6" spans="1:6" ht="17.25">
      <c r="A6" s="164" t="s">
        <v>55</v>
      </c>
      <c r="B6" s="164"/>
      <c r="C6" s="164"/>
      <c r="D6" s="164"/>
      <c r="E6" s="164"/>
      <c r="F6" s="164"/>
    </row>
    <row r="7" spans="1:6" ht="17.25">
      <c r="A7" s="164" t="s">
        <v>61</v>
      </c>
      <c r="B7" s="164"/>
      <c r="C7" s="164"/>
      <c r="D7" s="164"/>
      <c r="E7" s="164"/>
      <c r="F7" s="164"/>
    </row>
    <row r="8" spans="1:6" ht="17.25">
      <c r="A8" s="164" t="s">
        <v>116</v>
      </c>
      <c r="B8" s="164"/>
      <c r="C8" s="164"/>
      <c r="D8" s="164"/>
      <c r="E8" s="164"/>
      <c r="F8" s="164"/>
    </row>
    <row r="9" spans="1:6" ht="18">
      <c r="A9" s="180"/>
      <c r="B9" s="180"/>
      <c r="C9" s="180"/>
      <c r="D9" s="180"/>
      <c r="E9" s="180"/>
      <c r="F9" s="180"/>
    </row>
    <row r="10" spans="1:6" ht="18">
      <c r="A10" s="180" t="s">
        <v>129</v>
      </c>
      <c r="B10" s="180"/>
      <c r="C10" s="180"/>
      <c r="D10" s="180"/>
      <c r="E10" s="180"/>
      <c r="F10" s="180"/>
    </row>
    <row r="11" spans="1:6" s="85" customFormat="1" ht="38.25" customHeight="1">
      <c r="A11" s="181" t="s">
        <v>92</v>
      </c>
      <c r="B11" s="181"/>
      <c r="C11" s="181"/>
      <c r="D11" s="181"/>
      <c r="E11" s="181"/>
      <c r="F11" s="181"/>
    </row>
    <row r="12" ht="18">
      <c r="A12" s="4"/>
    </row>
    <row r="13" spans="1:6" ht="18">
      <c r="A13" s="5" t="s">
        <v>8</v>
      </c>
      <c r="B13" s="165">
        <f>IF(Organization_Name&lt;&gt;"",Organization_Name,"")</f>
      </c>
      <c r="C13" s="166"/>
      <c r="D13" s="166"/>
      <c r="E13" s="166"/>
      <c r="F13" s="167"/>
    </row>
    <row r="14" ht="15">
      <c r="A14" s="2"/>
    </row>
    <row r="15" ht="15">
      <c r="A15" s="6" t="s">
        <v>27</v>
      </c>
    </row>
    <row r="16" ht="15">
      <c r="A16" s="2"/>
    </row>
    <row r="17" ht="15">
      <c r="A17" s="2"/>
    </row>
    <row r="18" spans="1:6" ht="30.75">
      <c r="A18" s="168" t="s">
        <v>9</v>
      </c>
      <c r="B18" s="169"/>
      <c r="C18" s="7" t="s">
        <v>10</v>
      </c>
      <c r="D18" s="7" t="s">
        <v>11</v>
      </c>
      <c r="E18" s="7" t="s">
        <v>12</v>
      </c>
      <c r="F18" s="7" t="s">
        <v>7</v>
      </c>
    </row>
    <row r="19" spans="1:6" ht="15">
      <c r="A19" s="159"/>
      <c r="B19" s="160"/>
      <c r="C19" s="38"/>
      <c r="D19" s="26"/>
      <c r="E19" s="25"/>
      <c r="F19" s="1">
        <f aca="true" t="shared" si="0" ref="F19:F50">IF(C19*D19*E19&gt;0,C19*D19*E19,"")</f>
      </c>
    </row>
    <row r="20" spans="1:6" ht="15">
      <c r="A20" s="155"/>
      <c r="B20" s="156"/>
      <c r="C20" s="38"/>
      <c r="D20" s="26"/>
      <c r="E20" s="25"/>
      <c r="F20" s="1">
        <f t="shared" si="0"/>
      </c>
    </row>
    <row r="21" spans="1:6" ht="15">
      <c r="A21" s="155"/>
      <c r="B21" s="156"/>
      <c r="C21" s="38"/>
      <c r="D21" s="26"/>
      <c r="E21" s="25"/>
      <c r="F21" s="1">
        <f t="shared" si="0"/>
      </c>
    </row>
    <row r="22" spans="1:6" ht="15">
      <c r="A22" s="155"/>
      <c r="B22" s="156"/>
      <c r="C22" s="38"/>
      <c r="D22" s="26"/>
      <c r="E22" s="25"/>
      <c r="F22" s="1">
        <f t="shared" si="0"/>
      </c>
    </row>
    <row r="23" spans="1:6" ht="15">
      <c r="A23" s="155"/>
      <c r="B23" s="156"/>
      <c r="C23" s="38"/>
      <c r="D23" s="26"/>
      <c r="E23" s="25"/>
      <c r="F23" s="1">
        <f t="shared" si="0"/>
      </c>
    </row>
    <row r="24" spans="1:6" ht="15">
      <c r="A24" s="155"/>
      <c r="B24" s="156"/>
      <c r="C24" s="38"/>
      <c r="D24" s="26"/>
      <c r="E24" s="25"/>
      <c r="F24" s="1">
        <f t="shared" si="0"/>
      </c>
    </row>
    <row r="25" spans="1:6" ht="15">
      <c r="A25" s="155"/>
      <c r="B25" s="156"/>
      <c r="C25" s="38"/>
      <c r="D25" s="26"/>
      <c r="E25" s="25"/>
      <c r="F25" s="1">
        <f t="shared" si="0"/>
      </c>
    </row>
    <row r="26" spans="1:6" ht="15">
      <c r="A26" s="155"/>
      <c r="B26" s="156"/>
      <c r="C26" s="38"/>
      <c r="D26" s="26"/>
      <c r="E26" s="25"/>
      <c r="F26" s="1">
        <f t="shared" si="0"/>
      </c>
    </row>
    <row r="27" spans="1:6" ht="15">
      <c r="A27" s="155"/>
      <c r="B27" s="156"/>
      <c r="C27" s="38"/>
      <c r="D27" s="26"/>
      <c r="E27" s="25"/>
      <c r="F27" s="1">
        <f t="shared" si="0"/>
      </c>
    </row>
    <row r="28" spans="1:6" ht="15">
      <c r="A28" s="155"/>
      <c r="B28" s="156"/>
      <c r="C28" s="38"/>
      <c r="D28" s="26"/>
      <c r="E28" s="25"/>
      <c r="F28" s="1">
        <f t="shared" si="0"/>
      </c>
    </row>
    <row r="29" spans="1:6" ht="15">
      <c r="A29" s="155"/>
      <c r="B29" s="156"/>
      <c r="C29" s="38"/>
      <c r="D29" s="26"/>
      <c r="E29" s="25"/>
      <c r="F29" s="1">
        <f t="shared" si="0"/>
      </c>
    </row>
    <row r="30" spans="1:6" ht="15">
      <c r="A30" s="155"/>
      <c r="B30" s="156"/>
      <c r="C30" s="38"/>
      <c r="D30" s="26"/>
      <c r="E30" s="25"/>
      <c r="F30" s="1">
        <f t="shared" si="0"/>
      </c>
    </row>
    <row r="31" spans="1:6" ht="15">
      <c r="A31" s="155"/>
      <c r="B31" s="156"/>
      <c r="C31" s="38"/>
      <c r="D31" s="26"/>
      <c r="E31" s="25"/>
      <c r="F31" s="1">
        <f t="shared" si="0"/>
      </c>
    </row>
    <row r="32" spans="1:6" ht="15">
      <c r="A32" s="155"/>
      <c r="B32" s="156"/>
      <c r="C32" s="38"/>
      <c r="D32" s="26"/>
      <c r="E32" s="25"/>
      <c r="F32" s="1">
        <f t="shared" si="0"/>
      </c>
    </row>
    <row r="33" spans="1:6" ht="15">
      <c r="A33" s="155"/>
      <c r="B33" s="156"/>
      <c r="C33" s="38"/>
      <c r="D33" s="26"/>
      <c r="E33" s="25"/>
      <c r="F33" s="1">
        <f t="shared" si="0"/>
      </c>
    </row>
    <row r="34" spans="1:6" ht="15">
      <c r="A34" s="159"/>
      <c r="B34" s="160"/>
      <c r="C34" s="38"/>
      <c r="D34" s="26"/>
      <c r="E34" s="25"/>
      <c r="F34" s="1">
        <f t="shared" si="0"/>
      </c>
    </row>
    <row r="35" spans="1:6" ht="15">
      <c r="A35" s="155"/>
      <c r="B35" s="156"/>
      <c r="C35" s="38"/>
      <c r="D35" s="26"/>
      <c r="E35" s="25"/>
      <c r="F35" s="1">
        <f t="shared" si="0"/>
      </c>
    </row>
    <row r="36" spans="1:6" ht="15">
      <c r="A36" s="155"/>
      <c r="B36" s="156"/>
      <c r="C36" s="38"/>
      <c r="D36" s="26"/>
      <c r="E36" s="25"/>
      <c r="F36" s="1">
        <f t="shared" si="0"/>
      </c>
    </row>
    <row r="37" spans="1:6" ht="15">
      <c r="A37" s="155"/>
      <c r="B37" s="156"/>
      <c r="C37" s="38"/>
      <c r="D37" s="26"/>
      <c r="E37" s="25"/>
      <c r="F37" s="1">
        <f t="shared" si="0"/>
      </c>
    </row>
    <row r="38" spans="1:6" ht="15">
      <c r="A38" s="155"/>
      <c r="B38" s="156"/>
      <c r="C38" s="38"/>
      <c r="D38" s="26"/>
      <c r="E38" s="25"/>
      <c r="F38" s="1">
        <f t="shared" si="0"/>
      </c>
    </row>
    <row r="39" spans="1:6" ht="15">
      <c r="A39" s="155"/>
      <c r="B39" s="156"/>
      <c r="C39" s="38"/>
      <c r="D39" s="26"/>
      <c r="E39" s="25"/>
      <c r="F39" s="1">
        <f t="shared" si="0"/>
      </c>
    </row>
    <row r="40" spans="1:6" ht="15">
      <c r="A40" s="155"/>
      <c r="B40" s="156"/>
      <c r="C40" s="38"/>
      <c r="D40" s="26"/>
      <c r="E40" s="25"/>
      <c r="F40" s="1">
        <f t="shared" si="0"/>
      </c>
    </row>
    <row r="41" spans="1:6" ht="15">
      <c r="A41" s="155"/>
      <c r="B41" s="156"/>
      <c r="C41" s="38"/>
      <c r="D41" s="26"/>
      <c r="E41" s="25"/>
      <c r="F41" s="1">
        <f t="shared" si="0"/>
      </c>
    </row>
    <row r="42" spans="1:6" ht="15">
      <c r="A42" s="155"/>
      <c r="B42" s="156"/>
      <c r="C42" s="38"/>
      <c r="D42" s="26"/>
      <c r="E42" s="25"/>
      <c r="F42" s="1">
        <f t="shared" si="0"/>
      </c>
    </row>
    <row r="43" spans="1:6" ht="15">
      <c r="A43" s="155"/>
      <c r="B43" s="156"/>
      <c r="C43" s="38"/>
      <c r="D43" s="26"/>
      <c r="E43" s="25"/>
      <c r="F43" s="1">
        <f t="shared" si="0"/>
      </c>
    </row>
    <row r="44" spans="1:6" ht="15">
      <c r="A44" s="155"/>
      <c r="B44" s="156"/>
      <c r="C44" s="38"/>
      <c r="D44" s="26"/>
      <c r="E44" s="25"/>
      <c r="F44" s="1">
        <f t="shared" si="0"/>
      </c>
    </row>
    <row r="45" spans="1:6" ht="15">
      <c r="A45" s="155"/>
      <c r="B45" s="156"/>
      <c r="C45" s="38"/>
      <c r="D45" s="26"/>
      <c r="E45" s="25"/>
      <c r="F45" s="1">
        <f t="shared" si="0"/>
      </c>
    </row>
    <row r="46" spans="1:6" ht="15">
      <c r="A46" s="155"/>
      <c r="B46" s="156"/>
      <c r="C46" s="38"/>
      <c r="D46" s="26"/>
      <c r="E46" s="25"/>
      <c r="F46" s="1">
        <f t="shared" si="0"/>
      </c>
    </row>
    <row r="47" spans="1:6" ht="15">
      <c r="A47" s="155"/>
      <c r="B47" s="156"/>
      <c r="C47" s="38"/>
      <c r="D47" s="26"/>
      <c r="E47" s="25"/>
      <c r="F47" s="1">
        <f t="shared" si="0"/>
      </c>
    </row>
    <row r="48" spans="1:6" ht="15">
      <c r="A48" s="155"/>
      <c r="B48" s="156"/>
      <c r="C48" s="38"/>
      <c r="D48" s="26"/>
      <c r="E48" s="25"/>
      <c r="F48" s="1">
        <f t="shared" si="0"/>
      </c>
    </row>
    <row r="49" spans="1:6" ht="15">
      <c r="A49" s="157"/>
      <c r="B49" s="158"/>
      <c r="C49" s="38"/>
      <c r="D49" s="26"/>
      <c r="E49" s="25"/>
      <c r="F49" s="1">
        <f t="shared" si="0"/>
      </c>
    </row>
    <row r="50" spans="1:6" ht="15">
      <c r="A50" s="155"/>
      <c r="B50" s="156"/>
      <c r="C50" s="38"/>
      <c r="D50" s="26"/>
      <c r="E50" s="25"/>
      <c r="F50" s="1">
        <f t="shared" si="0"/>
      </c>
    </row>
    <row r="51" spans="1:5" ht="15.75" thickBot="1">
      <c r="A51" s="8"/>
      <c r="B51" s="2"/>
      <c r="C51" s="2"/>
      <c r="D51" s="2"/>
      <c r="E51" s="2"/>
    </row>
    <row r="52" spans="1:6" ht="15.75" thickBot="1">
      <c r="A52" s="8"/>
      <c r="B52" s="2"/>
      <c r="C52" s="182" t="s">
        <v>91</v>
      </c>
      <c r="D52" s="182"/>
      <c r="E52" s="2"/>
      <c r="F52" s="21">
        <f>IF(COUNT($C$19:$C$50)&gt;0,COUNT($C$19:$C$50),"")</f>
      </c>
    </row>
    <row r="53" spans="1:6" ht="15.75" thickBot="1">
      <c r="A53" s="2"/>
      <c r="B53" s="9"/>
      <c r="C53" s="182" t="s">
        <v>90</v>
      </c>
      <c r="D53" s="182"/>
      <c r="E53" s="2"/>
      <c r="F53" s="12">
        <f>IF(SUM(F$19:F$50)&gt;0,SUM(F$19:F$50),"")</f>
      </c>
    </row>
    <row r="55" ht="15">
      <c r="A55" s="2"/>
    </row>
    <row r="56" ht="15">
      <c r="A56" s="6" t="s">
        <v>28</v>
      </c>
    </row>
    <row r="58" spans="1:6" ht="15">
      <c r="A58" s="27"/>
      <c r="B58" s="28"/>
      <c r="C58" s="28"/>
      <c r="D58" s="28"/>
      <c r="E58" s="28"/>
      <c r="F58" s="35"/>
    </row>
    <row r="59" spans="1:6" ht="15">
      <c r="A59" s="29"/>
      <c r="B59" s="30"/>
      <c r="C59" s="30"/>
      <c r="D59" s="30"/>
      <c r="E59" s="30"/>
      <c r="F59" s="35"/>
    </row>
    <row r="60" spans="1:6" ht="15">
      <c r="A60" s="29"/>
      <c r="B60" s="30"/>
      <c r="C60" s="30"/>
      <c r="D60" s="30"/>
      <c r="E60" s="30"/>
      <c r="F60" s="35"/>
    </row>
    <row r="61" spans="1:6" ht="15">
      <c r="A61" s="31"/>
      <c r="B61" s="30"/>
      <c r="C61" s="30"/>
      <c r="D61" s="30"/>
      <c r="E61" s="30"/>
      <c r="F61" s="35"/>
    </row>
    <row r="62" spans="1:6" ht="15">
      <c r="A62" s="32"/>
      <c r="B62" s="30"/>
      <c r="C62" s="30"/>
      <c r="D62" s="30"/>
      <c r="E62" s="30"/>
      <c r="F62" s="35"/>
    </row>
    <row r="63" spans="1:6" ht="15">
      <c r="A63" s="32"/>
      <c r="B63" s="30"/>
      <c r="C63" s="30"/>
      <c r="D63" s="30"/>
      <c r="E63" s="30"/>
      <c r="F63" s="35"/>
    </row>
    <row r="64" spans="1:6" ht="15">
      <c r="A64" s="32"/>
      <c r="B64" s="30"/>
      <c r="C64" s="30"/>
      <c r="D64" s="30"/>
      <c r="E64" s="30"/>
      <c r="F64" s="35"/>
    </row>
    <row r="65" spans="1:6" ht="15">
      <c r="A65" s="32"/>
      <c r="B65" s="30"/>
      <c r="C65" s="30"/>
      <c r="D65" s="30"/>
      <c r="E65" s="30"/>
      <c r="F65" s="35"/>
    </row>
    <row r="66" spans="1:6" ht="15">
      <c r="A66" s="32"/>
      <c r="B66" s="30"/>
      <c r="C66" s="30"/>
      <c r="D66" s="30"/>
      <c r="E66" s="30"/>
      <c r="F66" s="35"/>
    </row>
    <row r="67" spans="1:6" ht="15">
      <c r="A67" s="32"/>
      <c r="B67" s="30"/>
      <c r="C67" s="30"/>
      <c r="D67" s="30"/>
      <c r="E67" s="30"/>
      <c r="F67" s="35"/>
    </row>
    <row r="68" spans="1:6" ht="15">
      <c r="A68" s="32"/>
      <c r="B68" s="30"/>
      <c r="C68" s="30"/>
      <c r="D68" s="30"/>
      <c r="E68" s="30"/>
      <c r="F68" s="35"/>
    </row>
    <row r="69" spans="1:6" ht="15">
      <c r="A69" s="32"/>
      <c r="B69" s="30"/>
      <c r="C69" s="30"/>
      <c r="D69" s="30"/>
      <c r="E69" s="30"/>
      <c r="F69" s="35"/>
    </row>
    <row r="70" spans="1:6" ht="15">
      <c r="A70" s="32"/>
      <c r="B70" s="30"/>
      <c r="C70" s="30"/>
      <c r="D70" s="30"/>
      <c r="E70" s="30"/>
      <c r="F70" s="35"/>
    </row>
    <row r="71" spans="1:6" ht="15">
      <c r="A71" s="32"/>
      <c r="B71" s="30"/>
      <c r="C71" s="30"/>
      <c r="D71" s="30"/>
      <c r="E71" s="30"/>
      <c r="F71" s="35"/>
    </row>
    <row r="72" spans="1:6" ht="15">
      <c r="A72" s="32"/>
      <c r="B72" s="30"/>
      <c r="C72" s="30"/>
      <c r="D72" s="30"/>
      <c r="E72" s="30"/>
      <c r="F72" s="35"/>
    </row>
    <row r="73" spans="1:6" ht="15">
      <c r="A73" s="32"/>
      <c r="B73" s="30"/>
      <c r="C73" s="30"/>
      <c r="D73" s="30"/>
      <c r="E73" s="30"/>
      <c r="F73" s="35"/>
    </row>
    <row r="74" spans="1:6" ht="15">
      <c r="A74" s="33"/>
      <c r="B74" s="34"/>
      <c r="C74" s="34"/>
      <c r="D74" s="34"/>
      <c r="E74" s="34"/>
      <c r="F74" s="36"/>
    </row>
    <row r="75" ht="15.75" thickBot="1">
      <c r="F75" s="23"/>
    </row>
    <row r="76" spans="2:6" ht="15.75" thickBot="1">
      <c r="B76" s="9"/>
      <c r="C76" s="189" t="s">
        <v>13</v>
      </c>
      <c r="D76" s="189"/>
      <c r="F76" s="12">
        <f>IF(SUM(F$58:F$74)&gt;0,SUM(F$58:F$74),"")</f>
      </c>
    </row>
    <row r="79" ht="15">
      <c r="A79" s="6" t="s">
        <v>80</v>
      </c>
    </row>
    <row r="80" ht="15">
      <c r="A80" s="6"/>
    </row>
    <row r="81" spans="1:6" ht="15">
      <c r="A81" s="15" t="s">
        <v>20</v>
      </c>
      <c r="B81" s="15"/>
      <c r="C81" s="15"/>
      <c r="D81" s="15"/>
      <c r="E81" s="15"/>
      <c r="F81" s="16" t="s">
        <v>14</v>
      </c>
    </row>
    <row r="82" spans="1:6" ht="15">
      <c r="A82" s="170"/>
      <c r="B82" s="171"/>
      <c r="C82" s="171"/>
      <c r="D82" s="171"/>
      <c r="E82" s="172"/>
      <c r="F82" s="36"/>
    </row>
    <row r="83" spans="1:6" ht="15">
      <c r="A83" s="170"/>
      <c r="B83" s="171"/>
      <c r="C83" s="171"/>
      <c r="D83" s="171"/>
      <c r="E83" s="172"/>
      <c r="F83" s="36"/>
    </row>
    <row r="84" spans="1:6" ht="15">
      <c r="A84" s="183"/>
      <c r="B84" s="184"/>
      <c r="C84" s="184"/>
      <c r="D84" s="184"/>
      <c r="E84" s="185"/>
      <c r="F84" s="36"/>
    </row>
    <row r="85" spans="1:6" ht="15">
      <c r="A85" s="186"/>
      <c r="B85" s="187"/>
      <c r="C85" s="187"/>
      <c r="D85" s="187"/>
      <c r="E85" s="188"/>
      <c r="F85" s="36"/>
    </row>
    <row r="86" spans="1:6" ht="15">
      <c r="A86" s="170"/>
      <c r="B86" s="171"/>
      <c r="C86" s="171"/>
      <c r="D86" s="171"/>
      <c r="E86" s="172"/>
      <c r="F86" s="36"/>
    </row>
    <row r="87" spans="1:6" ht="15">
      <c r="A87" s="170"/>
      <c r="B87" s="171"/>
      <c r="C87" s="171"/>
      <c r="D87" s="171"/>
      <c r="E87" s="172"/>
      <c r="F87" s="36"/>
    </row>
    <row r="88" spans="1:6" ht="15">
      <c r="A88" s="170"/>
      <c r="B88" s="171"/>
      <c r="C88" s="171"/>
      <c r="D88" s="171"/>
      <c r="E88" s="172"/>
      <c r="F88" s="36"/>
    </row>
    <row r="89" spans="1:6" ht="15">
      <c r="A89" s="170"/>
      <c r="B89" s="171"/>
      <c r="C89" s="171"/>
      <c r="D89" s="171"/>
      <c r="E89" s="172"/>
      <c r="F89" s="36"/>
    </row>
    <row r="90" ht="15.75" thickBot="1"/>
    <row r="91" spans="2:6" ht="15.75" thickBot="1">
      <c r="B91" s="9"/>
      <c r="C91" s="182" t="s">
        <v>86</v>
      </c>
      <c r="D91" s="182"/>
      <c r="F91" s="12">
        <f>IF(SUM(F$82:F$89)&gt;0,SUM(F$82:F$89),"")</f>
      </c>
    </row>
    <row r="92" spans="1:7" ht="15">
      <c r="A92" s="29"/>
      <c r="B92" s="30"/>
      <c r="C92" s="30"/>
      <c r="D92" s="30"/>
      <c r="E92" s="30"/>
      <c r="F92" s="84"/>
      <c r="G92" s="10"/>
    </row>
    <row r="93" spans="1:7" ht="15">
      <c r="A93" s="11"/>
      <c r="B93" s="10"/>
      <c r="C93" s="10"/>
      <c r="D93" s="10"/>
      <c r="E93" s="10"/>
      <c r="F93" s="11"/>
      <c r="G93" s="10"/>
    </row>
    <row r="94" spans="1:7" ht="15">
      <c r="A94" s="11"/>
      <c r="B94" s="10"/>
      <c r="C94" s="10"/>
      <c r="D94" s="10"/>
      <c r="E94" s="10"/>
      <c r="F94" s="11"/>
      <c r="G94" s="10"/>
    </row>
    <row r="95" spans="1:7" ht="15">
      <c r="A95" s="10"/>
      <c r="B95" s="10"/>
      <c r="C95" s="10"/>
      <c r="D95" s="10"/>
      <c r="E95" s="10"/>
      <c r="F95" s="11"/>
      <c r="G95" s="10"/>
    </row>
    <row r="96" ht="15">
      <c r="A96" s="14" t="s">
        <v>82</v>
      </c>
    </row>
    <row r="97" ht="15">
      <c r="A97" s="2"/>
    </row>
    <row r="98" spans="1:7" ht="15">
      <c r="A98" s="15" t="s">
        <v>20</v>
      </c>
      <c r="B98" s="15"/>
      <c r="C98" s="15"/>
      <c r="D98" s="15"/>
      <c r="E98" s="15"/>
      <c r="F98" s="16" t="s">
        <v>14</v>
      </c>
      <c r="G98" s="2"/>
    </row>
    <row r="99" spans="1:7" ht="15">
      <c r="A99" s="170"/>
      <c r="B99" s="171"/>
      <c r="C99" s="171"/>
      <c r="D99" s="171"/>
      <c r="E99" s="172"/>
      <c r="F99" s="36"/>
      <c r="G99" s="2"/>
    </row>
    <row r="100" spans="1:7" ht="15">
      <c r="A100" s="170"/>
      <c r="B100" s="171"/>
      <c r="C100" s="171"/>
      <c r="D100" s="171"/>
      <c r="E100" s="172"/>
      <c r="F100" s="36"/>
      <c r="G100" s="2"/>
    </row>
    <row r="101" spans="1:6" ht="15">
      <c r="A101" s="183"/>
      <c r="B101" s="184"/>
      <c r="C101" s="184"/>
      <c r="D101" s="184"/>
      <c r="E101" s="185"/>
      <c r="F101" s="36"/>
    </row>
    <row r="102" spans="1:6" ht="15">
      <c r="A102" s="186"/>
      <c r="B102" s="187"/>
      <c r="C102" s="187"/>
      <c r="D102" s="187"/>
      <c r="E102" s="188"/>
      <c r="F102" s="36"/>
    </row>
    <row r="103" spans="1:6" ht="15">
      <c r="A103" s="170"/>
      <c r="B103" s="171"/>
      <c r="C103" s="171"/>
      <c r="D103" s="171"/>
      <c r="E103" s="172"/>
      <c r="F103" s="36"/>
    </row>
    <row r="104" spans="1:6" ht="15">
      <c r="A104" s="170"/>
      <c r="B104" s="171"/>
      <c r="C104" s="171"/>
      <c r="D104" s="171"/>
      <c r="E104" s="172"/>
      <c r="F104" s="36"/>
    </row>
    <row r="105" spans="1:6" ht="15">
      <c r="A105" s="170"/>
      <c r="B105" s="171"/>
      <c r="C105" s="171"/>
      <c r="D105" s="171"/>
      <c r="E105" s="172"/>
      <c r="F105" s="36"/>
    </row>
    <row r="106" spans="1:6" ht="15">
      <c r="A106" s="170"/>
      <c r="B106" s="171"/>
      <c r="C106" s="171"/>
      <c r="D106" s="171"/>
      <c r="E106" s="172"/>
      <c r="F106" s="36"/>
    </row>
    <row r="107" ht="15.75" thickBot="1"/>
    <row r="108" spans="2:6" ht="15.75" thickBot="1">
      <c r="B108" s="9"/>
      <c r="C108" s="182" t="s">
        <v>83</v>
      </c>
      <c r="D108" s="182"/>
      <c r="F108" s="12">
        <f>IF(SUM(F$99:F$106)&gt;0,SUM(F$99:F$106),"")</f>
      </c>
    </row>
    <row r="111" ht="15">
      <c r="A111" s="9" t="s">
        <v>78</v>
      </c>
    </row>
    <row r="112" ht="15">
      <c r="A112" s="2"/>
    </row>
    <row r="113" spans="1:6" ht="15">
      <c r="A113" s="15" t="s">
        <v>20</v>
      </c>
      <c r="B113" s="15"/>
      <c r="C113" s="15"/>
      <c r="D113" s="15"/>
      <c r="E113" s="15"/>
      <c r="F113" s="16" t="s">
        <v>14</v>
      </c>
    </row>
    <row r="114" spans="1:6" ht="15">
      <c r="A114" s="170"/>
      <c r="B114" s="171"/>
      <c r="C114" s="171"/>
      <c r="D114" s="171"/>
      <c r="E114" s="172"/>
      <c r="F114" s="36"/>
    </row>
    <row r="115" spans="1:6" ht="15">
      <c r="A115" s="170"/>
      <c r="B115" s="171"/>
      <c r="C115" s="171"/>
      <c r="D115" s="171"/>
      <c r="E115" s="172"/>
      <c r="F115" s="36"/>
    </row>
    <row r="116" spans="1:6" ht="15">
      <c r="A116" s="183"/>
      <c r="B116" s="184"/>
      <c r="C116" s="184"/>
      <c r="D116" s="184"/>
      <c r="E116" s="185"/>
      <c r="F116" s="36"/>
    </row>
    <row r="117" spans="1:6" ht="15">
      <c r="A117" s="186"/>
      <c r="B117" s="187"/>
      <c r="C117" s="187"/>
      <c r="D117" s="187"/>
      <c r="E117" s="188"/>
      <c r="F117" s="36"/>
    </row>
    <row r="118" spans="1:6" ht="15">
      <c r="A118" s="170"/>
      <c r="B118" s="171"/>
      <c r="C118" s="171"/>
      <c r="D118" s="171"/>
      <c r="E118" s="172"/>
      <c r="F118" s="36"/>
    </row>
    <row r="119" spans="1:6" ht="15">
      <c r="A119" s="170"/>
      <c r="B119" s="171"/>
      <c r="C119" s="171"/>
      <c r="D119" s="171"/>
      <c r="E119" s="172"/>
      <c r="F119" s="36"/>
    </row>
    <row r="120" spans="1:6" ht="15">
      <c r="A120" s="170"/>
      <c r="B120" s="171"/>
      <c r="C120" s="171"/>
      <c r="D120" s="171"/>
      <c r="E120" s="172"/>
      <c r="F120" s="36"/>
    </row>
    <row r="121" spans="1:6" ht="15">
      <c r="A121" s="170"/>
      <c r="B121" s="171"/>
      <c r="C121" s="171"/>
      <c r="D121" s="171"/>
      <c r="E121" s="172"/>
      <c r="F121" s="36"/>
    </row>
    <row r="122" ht="15.75" thickBot="1"/>
    <row r="123" spans="2:6" ht="15.75" thickBot="1">
      <c r="B123" s="9"/>
      <c r="C123" s="182" t="s">
        <v>87</v>
      </c>
      <c r="D123" s="182"/>
      <c r="F123" s="12">
        <f>IF(SUM(F$114:F$121)&gt;0,SUM(F$114:F$121),"")</f>
      </c>
    </row>
    <row r="124" spans="4:5" ht="15">
      <c r="D124" s="2"/>
      <c r="E124" s="2"/>
    </row>
    <row r="126" ht="15">
      <c r="A126" s="6" t="s">
        <v>81</v>
      </c>
    </row>
    <row r="127" ht="15">
      <c r="A127" s="2"/>
    </row>
    <row r="128" spans="1:6" ht="15">
      <c r="A128" s="15" t="s">
        <v>20</v>
      </c>
      <c r="B128" s="15"/>
      <c r="C128" s="15"/>
      <c r="D128" s="15"/>
      <c r="E128" s="15"/>
      <c r="F128" s="16" t="s">
        <v>14</v>
      </c>
    </row>
    <row r="129" spans="1:6" ht="15">
      <c r="A129" s="170"/>
      <c r="B129" s="171"/>
      <c r="C129" s="171"/>
      <c r="D129" s="171"/>
      <c r="E129" s="172"/>
      <c r="F129" s="36"/>
    </row>
    <row r="130" spans="1:6" ht="15">
      <c r="A130" s="170"/>
      <c r="B130" s="171"/>
      <c r="C130" s="171"/>
      <c r="D130" s="171"/>
      <c r="E130" s="172"/>
      <c r="F130" s="36"/>
    </row>
    <row r="131" spans="1:6" ht="15">
      <c r="A131" s="183"/>
      <c r="B131" s="184"/>
      <c r="C131" s="184"/>
      <c r="D131" s="184"/>
      <c r="E131" s="185"/>
      <c r="F131" s="36"/>
    </row>
    <row r="132" spans="1:6" ht="15">
      <c r="A132" s="186"/>
      <c r="B132" s="187"/>
      <c r="C132" s="187"/>
      <c r="D132" s="187"/>
      <c r="E132" s="188"/>
      <c r="F132" s="36"/>
    </row>
    <row r="133" spans="1:6" ht="15">
      <c r="A133" s="170"/>
      <c r="B133" s="171"/>
      <c r="C133" s="171"/>
      <c r="D133" s="171"/>
      <c r="E133" s="172"/>
      <c r="F133" s="36"/>
    </row>
    <row r="134" spans="1:6" ht="15">
      <c r="A134" s="170"/>
      <c r="B134" s="171"/>
      <c r="C134" s="171"/>
      <c r="D134" s="171"/>
      <c r="E134" s="172"/>
      <c r="F134" s="36"/>
    </row>
    <row r="135" spans="1:6" ht="15">
      <c r="A135" s="170"/>
      <c r="B135" s="171"/>
      <c r="C135" s="171"/>
      <c r="D135" s="171"/>
      <c r="E135" s="172"/>
      <c r="F135" s="36"/>
    </row>
    <row r="136" spans="1:6" ht="15">
      <c r="A136" s="170"/>
      <c r="B136" s="171"/>
      <c r="C136" s="171"/>
      <c r="D136" s="171"/>
      <c r="E136" s="172"/>
      <c r="F136" s="36"/>
    </row>
    <row r="137" ht="15.75" thickBot="1"/>
    <row r="138" spans="2:6" ht="15.75" thickBot="1">
      <c r="B138" s="9"/>
      <c r="C138" s="182" t="s">
        <v>88</v>
      </c>
      <c r="D138" s="182"/>
      <c r="F138" s="12">
        <f>IF(SUM(F$128:F$136)&gt;0,SUM(F$128:F$136),"")</f>
      </c>
    </row>
    <row r="140" spans="1:6" ht="15">
      <c r="A140" s="161" t="s">
        <v>95</v>
      </c>
      <c r="B140" s="161"/>
      <c r="C140" s="161"/>
      <c r="D140" s="161"/>
      <c r="E140" s="161"/>
      <c r="F140" s="161"/>
    </row>
    <row r="141" spans="1:4" ht="15">
      <c r="A141" s="2"/>
      <c r="B141" s="2"/>
      <c r="C141" s="2"/>
      <c r="D141" s="2"/>
    </row>
    <row r="142" spans="1:6" ht="15">
      <c r="A142" s="6" t="s">
        <v>29</v>
      </c>
      <c r="B142" s="2"/>
      <c r="C142" s="2"/>
      <c r="D142" s="2"/>
      <c r="F142" s="13">
        <f>F53</f>
      </c>
    </row>
    <row r="143" spans="1:6" ht="15">
      <c r="A143" s="6" t="s">
        <v>30</v>
      </c>
      <c r="B143" s="2"/>
      <c r="C143" s="2"/>
      <c r="D143" s="2"/>
      <c r="F143" s="17">
        <f>F76</f>
      </c>
    </row>
    <row r="144" spans="1:6" ht="15">
      <c r="A144" s="6" t="s">
        <v>89</v>
      </c>
      <c r="B144" s="2"/>
      <c r="C144" s="2"/>
      <c r="D144" s="2"/>
      <c r="F144" s="17">
        <f>F91</f>
      </c>
    </row>
    <row r="145" spans="1:6" ht="15">
      <c r="A145" s="6" t="s">
        <v>84</v>
      </c>
      <c r="B145" s="2"/>
      <c r="C145" s="2"/>
      <c r="D145" s="2"/>
      <c r="F145" s="17">
        <f>F108</f>
      </c>
    </row>
    <row r="146" spans="1:6" ht="15">
      <c r="A146" s="14" t="s">
        <v>78</v>
      </c>
      <c r="B146" s="2"/>
      <c r="C146" s="2"/>
      <c r="D146" s="2"/>
      <c r="F146" s="17">
        <f>F138</f>
      </c>
    </row>
    <row r="147" spans="1:6" ht="15">
      <c r="A147" s="9" t="s">
        <v>85</v>
      </c>
      <c r="B147" s="2"/>
      <c r="C147" s="2"/>
      <c r="D147" s="2"/>
      <c r="F147" s="17">
        <f>F123</f>
      </c>
    </row>
    <row r="148" spans="1:4" ht="15.75" thickBot="1">
      <c r="A148" s="2"/>
      <c r="B148" s="2"/>
      <c r="C148" s="2"/>
      <c r="D148" s="2"/>
    </row>
    <row r="149" spans="1:6" ht="15.75" thickBot="1">
      <c r="A149" s="162" t="s">
        <v>34</v>
      </c>
      <c r="B149" s="162"/>
      <c r="C149" s="162"/>
      <c r="D149" s="162"/>
      <c r="E149" s="163"/>
      <c r="F149" s="22">
        <f>SUM(F142:F147)</f>
        <v>0</v>
      </c>
    </row>
    <row r="150" ht="15">
      <c r="F150" s="24"/>
    </row>
    <row r="154" ht="15.75" hidden="1" thickBot="1">
      <c r="F154" s="18" t="e">
        <f>F58+F82+#REF!+F98+F113+F128+#REF!+#REF!+#REF!+F143</f>
        <v>#REF!</v>
      </c>
    </row>
  </sheetData>
  <sheetProtection password="C13B" sheet="1" objects="1" scenarios="1" selectLockedCells="1"/>
  <mergeCells count="83">
    <mergeCell ref="A136:E136"/>
    <mergeCell ref="C138:D138"/>
    <mergeCell ref="C76:D76"/>
    <mergeCell ref="C53:D53"/>
    <mergeCell ref="C52:D52"/>
    <mergeCell ref="A129:E129"/>
    <mergeCell ref="A130:E130"/>
    <mergeCell ref="A131:E131"/>
    <mergeCell ref="A132:E132"/>
    <mergeCell ref="A133:E133"/>
    <mergeCell ref="A134:E134"/>
    <mergeCell ref="A117:E117"/>
    <mergeCell ref="A118:E118"/>
    <mergeCell ref="A119:E119"/>
    <mergeCell ref="A120:E120"/>
    <mergeCell ref="A121:E121"/>
    <mergeCell ref="C123:D123"/>
    <mergeCell ref="A104:E104"/>
    <mergeCell ref="A105:E105"/>
    <mergeCell ref="A106:E106"/>
    <mergeCell ref="A114:E114"/>
    <mergeCell ref="A115:E115"/>
    <mergeCell ref="A116:E116"/>
    <mergeCell ref="A89:E89"/>
    <mergeCell ref="A99:E99"/>
    <mergeCell ref="A100:E100"/>
    <mergeCell ref="A101:E101"/>
    <mergeCell ref="A102:E102"/>
    <mergeCell ref="A103:E103"/>
    <mergeCell ref="A11:F11"/>
    <mergeCell ref="C108:D108"/>
    <mergeCell ref="C91:D91"/>
    <mergeCell ref="A82:E82"/>
    <mergeCell ref="A83:E83"/>
    <mergeCell ref="A84:E84"/>
    <mergeCell ref="A85:E85"/>
    <mergeCell ref="A86:E86"/>
    <mergeCell ref="A87:E87"/>
    <mergeCell ref="A88:E88"/>
    <mergeCell ref="A2:F3"/>
    <mergeCell ref="A5:F5"/>
    <mergeCell ref="A7:F7"/>
    <mergeCell ref="A8:F8"/>
    <mergeCell ref="A9:F9"/>
    <mergeCell ref="A10:F10"/>
    <mergeCell ref="A18:B18"/>
    <mergeCell ref="A19:B19"/>
    <mergeCell ref="A20:B20"/>
    <mergeCell ref="A21:B21"/>
    <mergeCell ref="A22:B22"/>
    <mergeCell ref="A135:E135"/>
    <mergeCell ref="A29:B29"/>
    <mergeCell ref="A30:B30"/>
    <mergeCell ref="A31:B31"/>
    <mergeCell ref="A32:B32"/>
    <mergeCell ref="A140:F140"/>
    <mergeCell ref="A149:E149"/>
    <mergeCell ref="A6:F6"/>
    <mergeCell ref="B13:F13"/>
    <mergeCell ref="A23:B23"/>
    <mergeCell ref="A24:B24"/>
    <mergeCell ref="A25:B25"/>
    <mergeCell ref="A26:B26"/>
    <mergeCell ref="A27:B27"/>
    <mergeCell ref="A28:B28"/>
    <mergeCell ref="A33:B33"/>
    <mergeCell ref="A45:B45"/>
    <mergeCell ref="A34:B34"/>
    <mergeCell ref="A35:B35"/>
    <mergeCell ref="A36:B36"/>
    <mergeCell ref="A37:B37"/>
    <mergeCell ref="A38:B38"/>
    <mergeCell ref="A39:B39"/>
    <mergeCell ref="A46:B46"/>
    <mergeCell ref="A47:B47"/>
    <mergeCell ref="A48:B48"/>
    <mergeCell ref="A49:B49"/>
    <mergeCell ref="A50:B50"/>
    <mergeCell ref="A40:B40"/>
    <mergeCell ref="A41:B41"/>
    <mergeCell ref="A42:B42"/>
    <mergeCell ref="A43:B43"/>
    <mergeCell ref="A44:B44"/>
  </mergeCells>
  <printOptions horizontalCentered="1"/>
  <pageMargins left="0.25" right="0.25" top="1" bottom="1" header="0.5" footer="0.5"/>
  <pageSetup fitToHeight="10" horizontalDpi="200" verticalDpi="200" orientation="portrait" scale="80" r:id="rId1"/>
  <headerFooter alignWithMargins="0">
    <oddHeader>&amp;R&amp;"Times New Roman,Regular"&amp;12FIA/OHEP-14-003-S
Attachment F</oddHeader>
    <oddFooter>&amp;RPage &amp;P of &amp;P</oddFooter>
  </headerFooter>
  <rowBreaks count="4" manualBreakCount="4">
    <brk id="56" max="5" man="1"/>
    <brk id="79" max="5" man="1"/>
    <brk id="95" max="5" man="1"/>
    <brk id="126" max="5" man="1"/>
  </rowBreaks>
</worksheet>
</file>

<file path=xl/worksheets/sheet4.xml><?xml version="1.0" encoding="utf-8"?>
<worksheet xmlns="http://schemas.openxmlformats.org/spreadsheetml/2006/main" xmlns:r="http://schemas.openxmlformats.org/officeDocument/2006/relationships">
  <dimension ref="A1:G154"/>
  <sheetViews>
    <sheetView zoomScalePageLayoutView="0" workbookViewId="0" topLeftCell="A1">
      <selection activeCell="F129" sqref="F129:F131"/>
    </sheetView>
  </sheetViews>
  <sheetFormatPr defaultColWidth="9.140625" defaultRowHeight="12.75"/>
  <cols>
    <col min="1" max="1" width="25.421875" style="3" customWidth="1"/>
    <col min="2" max="2" width="21.28125" style="3" customWidth="1"/>
    <col min="3" max="3" width="14.140625" style="3" customWidth="1"/>
    <col min="4" max="4" width="10.00390625" style="3" customWidth="1"/>
    <col min="5" max="5" width="15.421875" style="3" customWidth="1"/>
    <col min="6" max="6" width="24.57421875" style="2" customWidth="1"/>
    <col min="7" max="16384" width="9.140625" style="3" customWidth="1"/>
  </cols>
  <sheetData>
    <row r="1" ht="15.75" thickBot="1">
      <c r="F1" s="9"/>
    </row>
    <row r="2" spans="1:6" ht="15.75" customHeight="1">
      <c r="A2" s="173" t="s">
        <v>58</v>
      </c>
      <c r="B2" s="174"/>
      <c r="C2" s="174"/>
      <c r="D2" s="174"/>
      <c r="E2" s="174"/>
      <c r="F2" s="175"/>
    </row>
    <row r="3" spans="1:6" ht="15.75" customHeight="1" thickBot="1">
      <c r="A3" s="176"/>
      <c r="B3" s="177"/>
      <c r="C3" s="177"/>
      <c r="D3" s="177"/>
      <c r="E3" s="177"/>
      <c r="F3" s="178"/>
    </row>
    <row r="4" spans="1:6" ht="15.75" customHeight="1">
      <c r="A4" s="82"/>
      <c r="B4" s="82"/>
      <c r="C4" s="82"/>
      <c r="D4" s="82"/>
      <c r="E4" s="82"/>
      <c r="F4" s="83" t="s">
        <v>127</v>
      </c>
    </row>
    <row r="5" spans="1:6" ht="15.75" customHeight="1">
      <c r="A5" s="179" t="s">
        <v>62</v>
      </c>
      <c r="B5" s="179"/>
      <c r="C5" s="179"/>
      <c r="D5" s="179"/>
      <c r="E5" s="179"/>
      <c r="F5" s="179"/>
    </row>
    <row r="6" spans="1:6" ht="17.25">
      <c r="A6" s="164" t="s">
        <v>55</v>
      </c>
      <c r="B6" s="164"/>
      <c r="C6" s="164"/>
      <c r="D6" s="164"/>
      <c r="E6" s="164"/>
      <c r="F6" s="164"/>
    </row>
    <row r="7" spans="1:6" ht="17.25">
      <c r="A7" s="164" t="s">
        <v>61</v>
      </c>
      <c r="B7" s="164"/>
      <c r="C7" s="164"/>
      <c r="D7" s="164"/>
      <c r="E7" s="164"/>
      <c r="F7" s="164"/>
    </row>
    <row r="8" spans="1:6" ht="17.25">
      <c r="A8" s="164" t="s">
        <v>116</v>
      </c>
      <c r="B8" s="164"/>
      <c r="C8" s="164"/>
      <c r="D8" s="164"/>
      <c r="E8" s="164"/>
      <c r="F8" s="164"/>
    </row>
    <row r="9" spans="1:6" ht="18">
      <c r="A9" s="180"/>
      <c r="B9" s="180"/>
      <c r="C9" s="180"/>
      <c r="D9" s="180"/>
      <c r="E9" s="180"/>
      <c r="F9" s="180"/>
    </row>
    <row r="10" spans="1:6" ht="18">
      <c r="A10" s="180" t="s">
        <v>101</v>
      </c>
      <c r="B10" s="180"/>
      <c r="C10" s="180"/>
      <c r="D10" s="180"/>
      <c r="E10" s="180"/>
      <c r="F10" s="180"/>
    </row>
    <row r="11" spans="1:6" s="85" customFormat="1" ht="38.25" customHeight="1">
      <c r="A11" s="181" t="s">
        <v>92</v>
      </c>
      <c r="B11" s="181"/>
      <c r="C11" s="181"/>
      <c r="D11" s="181"/>
      <c r="E11" s="181"/>
      <c r="F11" s="181"/>
    </row>
    <row r="12" ht="18">
      <c r="A12" s="4"/>
    </row>
    <row r="13" spans="1:6" ht="18">
      <c r="A13" s="5" t="s">
        <v>8</v>
      </c>
      <c r="B13" s="165">
        <f>IF(Organization_Name&lt;&gt;"",Organization_Name,"")</f>
      </c>
      <c r="C13" s="166"/>
      <c r="D13" s="166"/>
      <c r="E13" s="166"/>
      <c r="F13" s="167"/>
    </row>
    <row r="14" ht="15">
      <c r="A14" s="2"/>
    </row>
    <row r="15" ht="15">
      <c r="A15" s="6" t="s">
        <v>27</v>
      </c>
    </row>
    <row r="16" ht="15">
      <c r="A16" s="2"/>
    </row>
    <row r="17" ht="15">
      <c r="A17" s="2"/>
    </row>
    <row r="18" spans="1:6" ht="30.75">
      <c r="A18" s="168" t="s">
        <v>9</v>
      </c>
      <c r="B18" s="169"/>
      <c r="C18" s="7" t="s">
        <v>10</v>
      </c>
      <c r="D18" s="7" t="s">
        <v>11</v>
      </c>
      <c r="E18" s="7" t="s">
        <v>12</v>
      </c>
      <c r="F18" s="7" t="s">
        <v>7</v>
      </c>
    </row>
    <row r="19" spans="1:6" ht="15">
      <c r="A19" s="159"/>
      <c r="B19" s="160"/>
      <c r="C19" s="38"/>
      <c r="D19" s="26"/>
      <c r="E19" s="25"/>
      <c r="F19" s="1">
        <f aca="true" t="shared" si="0" ref="F19:F50">IF(C19*D19*E19&gt;0,C19*D19*E19,"")</f>
      </c>
    </row>
    <row r="20" spans="1:6" ht="15">
      <c r="A20" s="155"/>
      <c r="B20" s="156"/>
      <c r="C20" s="38"/>
      <c r="D20" s="26"/>
      <c r="E20" s="25"/>
      <c r="F20" s="1">
        <f t="shared" si="0"/>
      </c>
    </row>
    <row r="21" spans="1:6" ht="15">
      <c r="A21" s="155"/>
      <c r="B21" s="156"/>
      <c r="C21" s="38"/>
      <c r="D21" s="26"/>
      <c r="E21" s="25"/>
      <c r="F21" s="1">
        <f t="shared" si="0"/>
      </c>
    </row>
    <row r="22" spans="1:6" ht="15">
      <c r="A22" s="155"/>
      <c r="B22" s="156"/>
      <c r="C22" s="38"/>
      <c r="D22" s="26"/>
      <c r="E22" s="25"/>
      <c r="F22" s="1">
        <f t="shared" si="0"/>
      </c>
    </row>
    <row r="23" spans="1:6" ht="15">
      <c r="A23" s="155"/>
      <c r="B23" s="156"/>
      <c r="C23" s="38"/>
      <c r="D23" s="26"/>
      <c r="E23" s="25"/>
      <c r="F23" s="1">
        <f t="shared" si="0"/>
      </c>
    </row>
    <row r="24" spans="1:6" ht="15">
      <c r="A24" s="155"/>
      <c r="B24" s="156"/>
      <c r="C24" s="38"/>
      <c r="D24" s="26"/>
      <c r="E24" s="25"/>
      <c r="F24" s="1">
        <f t="shared" si="0"/>
      </c>
    </row>
    <row r="25" spans="1:6" ht="15">
      <c r="A25" s="155"/>
      <c r="B25" s="156"/>
      <c r="C25" s="38"/>
      <c r="D25" s="26"/>
      <c r="E25" s="25"/>
      <c r="F25" s="1">
        <f t="shared" si="0"/>
      </c>
    </row>
    <row r="26" spans="1:6" ht="15">
      <c r="A26" s="155"/>
      <c r="B26" s="156"/>
      <c r="C26" s="38"/>
      <c r="D26" s="26"/>
      <c r="E26" s="25"/>
      <c r="F26" s="1">
        <f t="shared" si="0"/>
      </c>
    </row>
    <row r="27" spans="1:6" ht="15">
      <c r="A27" s="155"/>
      <c r="B27" s="156"/>
      <c r="C27" s="38"/>
      <c r="D27" s="26"/>
      <c r="E27" s="25"/>
      <c r="F27" s="1">
        <f t="shared" si="0"/>
      </c>
    </row>
    <row r="28" spans="1:6" ht="15">
      <c r="A28" s="155"/>
      <c r="B28" s="156"/>
      <c r="C28" s="38"/>
      <c r="D28" s="26"/>
      <c r="E28" s="25"/>
      <c r="F28" s="1">
        <f t="shared" si="0"/>
      </c>
    </row>
    <row r="29" spans="1:6" ht="15">
      <c r="A29" s="155"/>
      <c r="B29" s="156"/>
      <c r="C29" s="38"/>
      <c r="D29" s="26"/>
      <c r="E29" s="25"/>
      <c r="F29" s="1">
        <f t="shared" si="0"/>
      </c>
    </row>
    <row r="30" spans="1:6" ht="15">
      <c r="A30" s="155"/>
      <c r="B30" s="156"/>
      <c r="C30" s="38"/>
      <c r="D30" s="26"/>
      <c r="E30" s="25"/>
      <c r="F30" s="1">
        <f t="shared" si="0"/>
      </c>
    </row>
    <row r="31" spans="1:6" ht="15">
      <c r="A31" s="155"/>
      <c r="B31" s="156"/>
      <c r="C31" s="38"/>
      <c r="D31" s="26"/>
      <c r="E31" s="25"/>
      <c r="F31" s="1">
        <f t="shared" si="0"/>
      </c>
    </row>
    <row r="32" spans="1:6" ht="15">
      <c r="A32" s="155"/>
      <c r="B32" s="156"/>
      <c r="C32" s="38"/>
      <c r="D32" s="26"/>
      <c r="E32" s="25"/>
      <c r="F32" s="1">
        <f t="shared" si="0"/>
      </c>
    </row>
    <row r="33" spans="1:6" ht="15">
      <c r="A33" s="155"/>
      <c r="B33" s="156"/>
      <c r="C33" s="38"/>
      <c r="D33" s="26"/>
      <c r="E33" s="25"/>
      <c r="F33" s="1">
        <f t="shared" si="0"/>
      </c>
    </row>
    <row r="34" spans="1:6" ht="15">
      <c r="A34" s="159"/>
      <c r="B34" s="160"/>
      <c r="C34" s="38"/>
      <c r="D34" s="26"/>
      <c r="E34" s="25"/>
      <c r="F34" s="1">
        <f t="shared" si="0"/>
      </c>
    </row>
    <row r="35" spans="1:6" ht="15">
      <c r="A35" s="155"/>
      <c r="B35" s="156"/>
      <c r="C35" s="38"/>
      <c r="D35" s="26"/>
      <c r="E35" s="25"/>
      <c r="F35" s="1">
        <f t="shared" si="0"/>
      </c>
    </row>
    <row r="36" spans="1:6" ht="15">
      <c r="A36" s="155"/>
      <c r="B36" s="156"/>
      <c r="C36" s="38"/>
      <c r="D36" s="26"/>
      <c r="E36" s="25"/>
      <c r="F36" s="1">
        <f t="shared" si="0"/>
      </c>
    </row>
    <row r="37" spans="1:6" ht="15">
      <c r="A37" s="155"/>
      <c r="B37" s="156"/>
      <c r="C37" s="38"/>
      <c r="D37" s="26"/>
      <c r="E37" s="25"/>
      <c r="F37" s="1">
        <f t="shared" si="0"/>
      </c>
    </row>
    <row r="38" spans="1:6" ht="15">
      <c r="A38" s="155"/>
      <c r="B38" s="156"/>
      <c r="C38" s="38"/>
      <c r="D38" s="26"/>
      <c r="E38" s="25"/>
      <c r="F38" s="1">
        <f t="shared" si="0"/>
      </c>
    </row>
    <row r="39" spans="1:6" ht="15">
      <c r="A39" s="155"/>
      <c r="B39" s="156"/>
      <c r="C39" s="38"/>
      <c r="D39" s="26"/>
      <c r="E39" s="25"/>
      <c r="F39" s="1">
        <f t="shared" si="0"/>
      </c>
    </row>
    <row r="40" spans="1:6" ht="15">
      <c r="A40" s="155"/>
      <c r="B40" s="156"/>
      <c r="C40" s="38"/>
      <c r="D40" s="26"/>
      <c r="E40" s="25"/>
      <c r="F40" s="1">
        <f t="shared" si="0"/>
      </c>
    </row>
    <row r="41" spans="1:6" ht="15">
      <c r="A41" s="155"/>
      <c r="B41" s="156"/>
      <c r="C41" s="38"/>
      <c r="D41" s="26"/>
      <c r="E41" s="25"/>
      <c r="F41" s="1">
        <f t="shared" si="0"/>
      </c>
    </row>
    <row r="42" spans="1:6" ht="15">
      <c r="A42" s="155"/>
      <c r="B42" s="156"/>
      <c r="C42" s="38"/>
      <c r="D42" s="26"/>
      <c r="E42" s="25"/>
      <c r="F42" s="1">
        <f t="shared" si="0"/>
      </c>
    </row>
    <row r="43" spans="1:6" ht="15">
      <c r="A43" s="155"/>
      <c r="B43" s="156"/>
      <c r="C43" s="38"/>
      <c r="D43" s="26"/>
      <c r="E43" s="25"/>
      <c r="F43" s="1">
        <f t="shared" si="0"/>
      </c>
    </row>
    <row r="44" spans="1:6" ht="15">
      <c r="A44" s="155"/>
      <c r="B44" s="156"/>
      <c r="C44" s="38"/>
      <c r="D44" s="26"/>
      <c r="E44" s="25"/>
      <c r="F44" s="1">
        <f t="shared" si="0"/>
      </c>
    </row>
    <row r="45" spans="1:6" ht="15">
      <c r="A45" s="155"/>
      <c r="B45" s="156"/>
      <c r="C45" s="38"/>
      <c r="D45" s="26"/>
      <c r="E45" s="25"/>
      <c r="F45" s="1">
        <f t="shared" si="0"/>
      </c>
    </row>
    <row r="46" spans="1:6" ht="15">
      <c r="A46" s="155"/>
      <c r="B46" s="156"/>
      <c r="C46" s="38"/>
      <c r="D46" s="26"/>
      <c r="E46" s="25"/>
      <c r="F46" s="1">
        <f t="shared" si="0"/>
      </c>
    </row>
    <row r="47" spans="1:6" ht="15">
      <c r="A47" s="155"/>
      <c r="B47" s="156"/>
      <c r="C47" s="38"/>
      <c r="D47" s="26"/>
      <c r="E47" s="25"/>
      <c r="F47" s="1">
        <f t="shared" si="0"/>
      </c>
    </row>
    <row r="48" spans="1:6" ht="15">
      <c r="A48" s="155"/>
      <c r="B48" s="156"/>
      <c r="C48" s="38"/>
      <c r="D48" s="26"/>
      <c r="E48" s="25"/>
      <c r="F48" s="1">
        <f t="shared" si="0"/>
      </c>
    </row>
    <row r="49" spans="1:6" ht="15">
      <c r="A49" s="157"/>
      <c r="B49" s="158"/>
      <c r="C49" s="38"/>
      <c r="D49" s="26"/>
      <c r="E49" s="25"/>
      <c r="F49" s="1">
        <f t="shared" si="0"/>
      </c>
    </row>
    <row r="50" spans="1:6" ht="15">
      <c r="A50" s="155"/>
      <c r="B50" s="156"/>
      <c r="C50" s="38"/>
      <c r="D50" s="26"/>
      <c r="E50" s="25"/>
      <c r="F50" s="1">
        <f t="shared" si="0"/>
      </c>
    </row>
    <row r="51" spans="1:5" ht="15.75" thickBot="1">
      <c r="A51" s="8"/>
      <c r="B51" s="2"/>
      <c r="C51" s="2"/>
      <c r="D51" s="2"/>
      <c r="E51" s="2"/>
    </row>
    <row r="52" spans="1:6" ht="15.75" thickBot="1">
      <c r="A52" s="8"/>
      <c r="B52" s="2"/>
      <c r="C52" s="182" t="s">
        <v>91</v>
      </c>
      <c r="D52" s="182"/>
      <c r="E52" s="2"/>
      <c r="F52" s="21">
        <f>IF(COUNT($C$19:$C$50)&gt;0,COUNT($C$19:$C$50),"")</f>
      </c>
    </row>
    <row r="53" spans="1:6" ht="15.75" thickBot="1">
      <c r="A53" s="2"/>
      <c r="B53" s="9"/>
      <c r="C53" s="182" t="s">
        <v>90</v>
      </c>
      <c r="D53" s="182"/>
      <c r="E53" s="2"/>
      <c r="F53" s="12">
        <f>IF(SUM(F$19:F$50)&gt;0,SUM(F$19:F$50),"")</f>
      </c>
    </row>
    <row r="55" ht="15">
      <c r="A55" s="2"/>
    </row>
    <row r="56" ht="15">
      <c r="A56" s="6" t="s">
        <v>28</v>
      </c>
    </row>
    <row r="58" spans="1:6" ht="15">
      <c r="A58" s="27"/>
      <c r="B58" s="28"/>
      <c r="C58" s="28"/>
      <c r="D58" s="28"/>
      <c r="E58" s="28"/>
      <c r="F58" s="35"/>
    </row>
    <row r="59" spans="1:6" ht="15">
      <c r="A59" s="29"/>
      <c r="B59" s="30"/>
      <c r="C59" s="30"/>
      <c r="D59" s="30"/>
      <c r="E59" s="30"/>
      <c r="F59" s="35"/>
    </row>
    <row r="60" spans="1:6" ht="15">
      <c r="A60" s="29"/>
      <c r="B60" s="30"/>
      <c r="C60" s="30"/>
      <c r="D60" s="30"/>
      <c r="E60" s="30"/>
      <c r="F60" s="35"/>
    </row>
    <row r="61" spans="1:6" ht="15">
      <c r="A61" s="31"/>
      <c r="B61" s="30"/>
      <c r="C61" s="30"/>
      <c r="D61" s="30"/>
      <c r="E61" s="30"/>
      <c r="F61" s="35"/>
    </row>
    <row r="62" spans="1:6" ht="15">
      <c r="A62" s="32"/>
      <c r="B62" s="30"/>
      <c r="C62" s="30"/>
      <c r="D62" s="30"/>
      <c r="E62" s="30"/>
      <c r="F62" s="35"/>
    </row>
    <row r="63" spans="1:6" ht="15">
      <c r="A63" s="32"/>
      <c r="B63" s="30"/>
      <c r="C63" s="30"/>
      <c r="D63" s="30"/>
      <c r="E63" s="30"/>
      <c r="F63" s="35"/>
    </row>
    <row r="64" spans="1:6" ht="15">
      <c r="A64" s="32"/>
      <c r="B64" s="30"/>
      <c r="C64" s="30"/>
      <c r="D64" s="30"/>
      <c r="E64" s="30"/>
      <c r="F64" s="35"/>
    </row>
    <row r="65" spans="1:6" ht="15">
      <c r="A65" s="32"/>
      <c r="B65" s="30"/>
      <c r="C65" s="30"/>
      <c r="D65" s="30"/>
      <c r="E65" s="30"/>
      <c r="F65" s="35"/>
    </row>
    <row r="66" spans="1:6" ht="15">
      <c r="A66" s="32"/>
      <c r="B66" s="30"/>
      <c r="C66" s="30"/>
      <c r="D66" s="30"/>
      <c r="E66" s="30"/>
      <c r="F66" s="35"/>
    </row>
    <row r="67" spans="1:6" ht="15">
      <c r="A67" s="32"/>
      <c r="B67" s="30"/>
      <c r="C67" s="30"/>
      <c r="D67" s="30"/>
      <c r="E67" s="30"/>
      <c r="F67" s="35"/>
    </row>
    <row r="68" spans="1:6" ht="15">
      <c r="A68" s="32"/>
      <c r="B68" s="30"/>
      <c r="C68" s="30"/>
      <c r="D68" s="30"/>
      <c r="E68" s="30"/>
      <c r="F68" s="35"/>
    </row>
    <row r="69" spans="1:6" ht="15">
      <c r="A69" s="32"/>
      <c r="B69" s="30"/>
      <c r="C69" s="30"/>
      <c r="D69" s="30"/>
      <c r="E69" s="30"/>
      <c r="F69" s="35"/>
    </row>
    <row r="70" spans="1:6" ht="15">
      <c r="A70" s="32"/>
      <c r="B70" s="30"/>
      <c r="C70" s="30"/>
      <c r="D70" s="30"/>
      <c r="E70" s="30"/>
      <c r="F70" s="35"/>
    </row>
    <row r="71" spans="1:6" ht="15">
      <c r="A71" s="32"/>
      <c r="B71" s="30"/>
      <c r="C71" s="30"/>
      <c r="D71" s="30"/>
      <c r="E71" s="30"/>
      <c r="F71" s="35"/>
    </row>
    <row r="72" spans="1:6" ht="15">
      <c r="A72" s="32"/>
      <c r="B72" s="30"/>
      <c r="C72" s="30"/>
      <c r="D72" s="30"/>
      <c r="E72" s="30"/>
      <c r="F72" s="35"/>
    </row>
    <row r="73" spans="1:6" ht="15">
      <c r="A73" s="32"/>
      <c r="B73" s="30"/>
      <c r="C73" s="30"/>
      <c r="D73" s="30"/>
      <c r="E73" s="30"/>
      <c r="F73" s="35"/>
    </row>
    <row r="74" spans="1:6" ht="15">
      <c r="A74" s="33"/>
      <c r="B74" s="34"/>
      <c r="C74" s="34"/>
      <c r="D74" s="34"/>
      <c r="E74" s="34"/>
      <c r="F74" s="36"/>
    </row>
    <row r="75" ht="15.75" thickBot="1">
      <c r="F75" s="23"/>
    </row>
    <row r="76" spans="2:6" ht="15.75" thickBot="1">
      <c r="B76" s="9"/>
      <c r="C76" s="189" t="s">
        <v>13</v>
      </c>
      <c r="D76" s="189"/>
      <c r="F76" s="12">
        <f>IF(SUM(F$58:F$74)&gt;0,SUM(F$58:F$74),"")</f>
      </c>
    </row>
    <row r="79" ht="15">
      <c r="A79" s="6" t="s">
        <v>80</v>
      </c>
    </row>
    <row r="80" ht="15">
      <c r="A80" s="6"/>
    </row>
    <row r="81" spans="1:6" ht="15">
      <c r="A81" s="15" t="s">
        <v>20</v>
      </c>
      <c r="B81" s="15"/>
      <c r="C81" s="15"/>
      <c r="D81" s="15"/>
      <c r="E81" s="15"/>
      <c r="F81" s="16" t="s">
        <v>14</v>
      </c>
    </row>
    <row r="82" spans="1:6" ht="15">
      <c r="A82" s="170"/>
      <c r="B82" s="171"/>
      <c r="C82" s="171"/>
      <c r="D82" s="171"/>
      <c r="E82" s="172"/>
      <c r="F82" s="36"/>
    </row>
    <row r="83" spans="1:6" ht="15">
      <c r="A83" s="170"/>
      <c r="B83" s="171"/>
      <c r="C83" s="171"/>
      <c r="D83" s="171"/>
      <c r="E83" s="172"/>
      <c r="F83" s="36"/>
    </row>
    <row r="84" spans="1:6" ht="15">
      <c r="A84" s="183"/>
      <c r="B84" s="184"/>
      <c r="C84" s="184"/>
      <c r="D84" s="184"/>
      <c r="E84" s="185"/>
      <c r="F84" s="36"/>
    </row>
    <row r="85" spans="1:6" ht="15">
      <c r="A85" s="186"/>
      <c r="B85" s="187"/>
      <c r="C85" s="187"/>
      <c r="D85" s="187"/>
      <c r="E85" s="188"/>
      <c r="F85" s="36"/>
    </row>
    <row r="86" spans="1:6" ht="15">
      <c r="A86" s="170"/>
      <c r="B86" s="171"/>
      <c r="C86" s="171"/>
      <c r="D86" s="171"/>
      <c r="E86" s="172"/>
      <c r="F86" s="36"/>
    </row>
    <row r="87" spans="1:6" ht="15">
      <c r="A87" s="170"/>
      <c r="B87" s="171"/>
      <c r="C87" s="171"/>
      <c r="D87" s="171"/>
      <c r="E87" s="172"/>
      <c r="F87" s="36"/>
    </row>
    <row r="88" spans="1:6" ht="15">
      <c r="A88" s="170"/>
      <c r="B88" s="171"/>
      <c r="C88" s="171"/>
      <c r="D88" s="171"/>
      <c r="E88" s="172"/>
      <c r="F88" s="36"/>
    </row>
    <row r="89" spans="1:6" ht="15">
      <c r="A89" s="170"/>
      <c r="B89" s="171"/>
      <c r="C89" s="171"/>
      <c r="D89" s="171"/>
      <c r="E89" s="172"/>
      <c r="F89" s="36"/>
    </row>
    <row r="90" ht="15.75" thickBot="1"/>
    <row r="91" spans="2:6" ht="15.75" thickBot="1">
      <c r="B91" s="9"/>
      <c r="C91" s="182" t="s">
        <v>86</v>
      </c>
      <c r="D91" s="182"/>
      <c r="F91" s="12">
        <f>IF(SUM(F$82:F$89)&gt;0,SUM(F$82:F$89),"")</f>
      </c>
    </row>
    <row r="92" spans="1:7" ht="15">
      <c r="A92" s="29"/>
      <c r="B92" s="30"/>
      <c r="C92" s="30"/>
      <c r="D92" s="30"/>
      <c r="E92" s="30"/>
      <c r="F92" s="84"/>
      <c r="G92" s="10"/>
    </row>
    <row r="93" spans="1:7" ht="15">
      <c r="A93" s="11"/>
      <c r="B93" s="10"/>
      <c r="C93" s="10"/>
      <c r="D93" s="10"/>
      <c r="E93" s="10"/>
      <c r="F93" s="11"/>
      <c r="G93" s="10"/>
    </row>
    <row r="94" spans="1:7" ht="15">
      <c r="A94" s="11"/>
      <c r="B94" s="10"/>
      <c r="C94" s="10"/>
      <c r="D94" s="10"/>
      <c r="E94" s="10"/>
      <c r="F94" s="11"/>
      <c r="G94" s="10"/>
    </row>
    <row r="95" spans="1:7" ht="15">
      <c r="A95" s="10"/>
      <c r="B95" s="10"/>
      <c r="C95" s="10"/>
      <c r="D95" s="10"/>
      <c r="E95" s="10"/>
      <c r="F95" s="11"/>
      <c r="G95" s="10"/>
    </row>
    <row r="96" ht="15">
      <c r="A96" s="14" t="s">
        <v>82</v>
      </c>
    </row>
    <row r="97" ht="15">
      <c r="A97" s="2"/>
    </row>
    <row r="98" spans="1:7" ht="15">
      <c r="A98" s="15" t="s">
        <v>20</v>
      </c>
      <c r="B98" s="15"/>
      <c r="C98" s="15"/>
      <c r="D98" s="15"/>
      <c r="E98" s="15"/>
      <c r="F98" s="16" t="s">
        <v>14</v>
      </c>
      <c r="G98" s="2"/>
    </row>
    <row r="99" spans="1:7" ht="15">
      <c r="A99" s="170"/>
      <c r="B99" s="171"/>
      <c r="C99" s="171"/>
      <c r="D99" s="171"/>
      <c r="E99" s="172"/>
      <c r="F99" s="36"/>
      <c r="G99" s="2"/>
    </row>
    <row r="100" spans="1:7" ht="15">
      <c r="A100" s="170"/>
      <c r="B100" s="171"/>
      <c r="C100" s="171"/>
      <c r="D100" s="171"/>
      <c r="E100" s="172"/>
      <c r="F100" s="36"/>
      <c r="G100" s="2"/>
    </row>
    <row r="101" spans="1:6" ht="15">
      <c r="A101" s="183"/>
      <c r="B101" s="184"/>
      <c r="C101" s="184"/>
      <c r="D101" s="184"/>
      <c r="E101" s="185"/>
      <c r="F101" s="36"/>
    </row>
    <row r="102" spans="1:6" ht="15">
      <c r="A102" s="186"/>
      <c r="B102" s="187"/>
      <c r="C102" s="187"/>
      <c r="D102" s="187"/>
      <c r="E102" s="188"/>
      <c r="F102" s="36"/>
    </row>
    <row r="103" spans="1:6" ht="15">
      <c r="A103" s="170"/>
      <c r="B103" s="171"/>
      <c r="C103" s="171"/>
      <c r="D103" s="171"/>
      <c r="E103" s="172"/>
      <c r="F103" s="36"/>
    </row>
    <row r="104" spans="1:6" ht="15">
      <c r="A104" s="170"/>
      <c r="B104" s="171"/>
      <c r="C104" s="171"/>
      <c r="D104" s="171"/>
      <c r="E104" s="172"/>
      <c r="F104" s="36"/>
    </row>
    <row r="105" spans="1:6" ht="15">
      <c r="A105" s="170"/>
      <c r="B105" s="171"/>
      <c r="C105" s="171"/>
      <c r="D105" s="171"/>
      <c r="E105" s="172"/>
      <c r="F105" s="36"/>
    </row>
    <row r="106" spans="1:6" ht="15">
      <c r="A106" s="170"/>
      <c r="B106" s="171"/>
      <c r="C106" s="171"/>
      <c r="D106" s="171"/>
      <c r="E106" s="172"/>
      <c r="F106" s="36"/>
    </row>
    <row r="107" ht="15.75" thickBot="1"/>
    <row r="108" spans="2:6" ht="15.75" thickBot="1">
      <c r="B108" s="9"/>
      <c r="C108" s="182" t="s">
        <v>83</v>
      </c>
      <c r="D108" s="182"/>
      <c r="F108" s="12">
        <f>IF(SUM(F$99:F$106)&gt;0,SUM(F$99:F$106),"")</f>
      </c>
    </row>
    <row r="111" ht="15">
      <c r="A111" s="9" t="s">
        <v>78</v>
      </c>
    </row>
    <row r="112" ht="15">
      <c r="A112" s="2"/>
    </row>
    <row r="113" spans="1:6" ht="15">
      <c r="A113" s="15" t="s">
        <v>20</v>
      </c>
      <c r="B113" s="15"/>
      <c r="C113" s="15"/>
      <c r="D113" s="15"/>
      <c r="E113" s="15"/>
      <c r="F113" s="16" t="s">
        <v>14</v>
      </c>
    </row>
    <row r="114" spans="1:6" ht="15">
      <c r="A114" s="170"/>
      <c r="B114" s="171"/>
      <c r="C114" s="171"/>
      <c r="D114" s="171"/>
      <c r="E114" s="172"/>
      <c r="F114" s="36"/>
    </row>
    <row r="115" spans="1:6" ht="15">
      <c r="A115" s="170"/>
      <c r="B115" s="171"/>
      <c r="C115" s="171"/>
      <c r="D115" s="171"/>
      <c r="E115" s="172"/>
      <c r="F115" s="36"/>
    </row>
    <row r="116" spans="1:6" ht="15">
      <c r="A116" s="183"/>
      <c r="B116" s="184"/>
      <c r="C116" s="184"/>
      <c r="D116" s="184"/>
      <c r="E116" s="185"/>
      <c r="F116" s="36"/>
    </row>
    <row r="117" spans="1:6" ht="15">
      <c r="A117" s="186"/>
      <c r="B117" s="187"/>
      <c r="C117" s="187"/>
      <c r="D117" s="187"/>
      <c r="E117" s="188"/>
      <c r="F117" s="36"/>
    </row>
    <row r="118" spans="1:6" ht="15">
      <c r="A118" s="170"/>
      <c r="B118" s="171"/>
      <c r="C118" s="171"/>
      <c r="D118" s="171"/>
      <c r="E118" s="172"/>
      <c r="F118" s="36"/>
    </row>
    <row r="119" spans="1:6" ht="15">
      <c r="A119" s="170"/>
      <c r="B119" s="171"/>
      <c r="C119" s="171"/>
      <c r="D119" s="171"/>
      <c r="E119" s="172"/>
      <c r="F119" s="36"/>
    </row>
    <row r="120" spans="1:6" ht="15">
      <c r="A120" s="170"/>
      <c r="B120" s="171"/>
      <c r="C120" s="171"/>
      <c r="D120" s="171"/>
      <c r="E120" s="172"/>
      <c r="F120" s="36"/>
    </row>
    <row r="121" spans="1:6" ht="15">
      <c r="A121" s="170"/>
      <c r="B121" s="171"/>
      <c r="C121" s="171"/>
      <c r="D121" s="171"/>
      <c r="E121" s="172"/>
      <c r="F121" s="36"/>
    </row>
    <row r="122" ht="15.75" thickBot="1"/>
    <row r="123" spans="2:6" ht="15.75" thickBot="1">
      <c r="B123" s="9"/>
      <c r="C123" s="182" t="s">
        <v>87</v>
      </c>
      <c r="D123" s="182"/>
      <c r="F123" s="12">
        <f>IF(SUM(F$114:F$121)&gt;0,SUM(F$114:F$121),"")</f>
      </c>
    </row>
    <row r="124" spans="4:5" ht="15">
      <c r="D124" s="2"/>
      <c r="E124" s="2"/>
    </row>
    <row r="126" ht="15">
      <c r="A126" s="6" t="s">
        <v>81</v>
      </c>
    </row>
    <row r="127" ht="15">
      <c r="A127" s="2"/>
    </row>
    <row r="128" spans="1:6" ht="15">
      <c r="A128" s="15" t="s">
        <v>20</v>
      </c>
      <c r="B128" s="15"/>
      <c r="C128" s="15"/>
      <c r="D128" s="15"/>
      <c r="E128" s="15"/>
      <c r="F128" s="16" t="s">
        <v>14</v>
      </c>
    </row>
    <row r="129" spans="1:6" ht="15">
      <c r="A129" s="170"/>
      <c r="B129" s="171"/>
      <c r="C129" s="171"/>
      <c r="D129" s="171"/>
      <c r="E129" s="172"/>
      <c r="F129" s="36"/>
    </row>
    <row r="130" spans="1:6" ht="15">
      <c r="A130" s="170"/>
      <c r="B130" s="171"/>
      <c r="C130" s="171"/>
      <c r="D130" s="171"/>
      <c r="E130" s="172"/>
      <c r="F130" s="36"/>
    </row>
    <row r="131" spans="1:6" ht="15">
      <c r="A131" s="183"/>
      <c r="B131" s="184"/>
      <c r="C131" s="184"/>
      <c r="D131" s="184"/>
      <c r="E131" s="185"/>
      <c r="F131" s="36"/>
    </row>
    <row r="132" spans="1:6" ht="15">
      <c r="A132" s="186"/>
      <c r="B132" s="187"/>
      <c r="C132" s="187"/>
      <c r="D132" s="187"/>
      <c r="E132" s="188"/>
      <c r="F132" s="36"/>
    </row>
    <row r="133" spans="1:6" ht="15">
      <c r="A133" s="170"/>
      <c r="B133" s="171"/>
      <c r="C133" s="171"/>
      <c r="D133" s="171"/>
      <c r="E133" s="172"/>
      <c r="F133" s="36"/>
    </row>
    <row r="134" spans="1:6" ht="15">
      <c r="A134" s="170"/>
      <c r="B134" s="171"/>
      <c r="C134" s="171"/>
      <c r="D134" s="171"/>
      <c r="E134" s="172"/>
      <c r="F134" s="36"/>
    </row>
    <row r="135" spans="1:6" ht="15">
      <c r="A135" s="170"/>
      <c r="B135" s="171"/>
      <c r="C135" s="171"/>
      <c r="D135" s="171"/>
      <c r="E135" s="172"/>
      <c r="F135" s="36"/>
    </row>
    <row r="136" spans="1:6" ht="15">
      <c r="A136" s="170"/>
      <c r="B136" s="171"/>
      <c r="C136" s="171"/>
      <c r="D136" s="171"/>
      <c r="E136" s="172"/>
      <c r="F136" s="36"/>
    </row>
    <row r="137" ht="15.75" thickBot="1"/>
    <row r="138" spans="2:6" ht="15.75" thickBot="1">
      <c r="B138" s="9"/>
      <c r="C138" s="182" t="s">
        <v>88</v>
      </c>
      <c r="D138" s="182"/>
      <c r="F138" s="12">
        <f>IF(SUM(F$128:F$136)&gt;0,SUM(F$128:F$136),"")</f>
      </c>
    </row>
    <row r="141" spans="1:6" ht="15">
      <c r="A141" s="161" t="s">
        <v>118</v>
      </c>
      <c r="B141" s="161"/>
      <c r="C141" s="161"/>
      <c r="D141" s="161"/>
      <c r="E141" s="161"/>
      <c r="F141" s="161"/>
    </row>
    <row r="142" spans="1:6" ht="15">
      <c r="A142" s="6" t="s">
        <v>29</v>
      </c>
      <c r="B142" s="2"/>
      <c r="C142" s="2"/>
      <c r="D142" s="2"/>
      <c r="F142" s="13">
        <f>F53</f>
      </c>
    </row>
    <row r="143" spans="1:6" ht="15">
      <c r="A143" s="6" t="s">
        <v>30</v>
      </c>
      <c r="B143" s="2"/>
      <c r="C143" s="2"/>
      <c r="D143" s="2"/>
      <c r="F143" s="17">
        <f>F76</f>
      </c>
    </row>
    <row r="144" spans="1:6" ht="15">
      <c r="A144" s="6" t="s">
        <v>89</v>
      </c>
      <c r="B144" s="2"/>
      <c r="C144" s="2"/>
      <c r="D144" s="2"/>
      <c r="F144" s="17">
        <f>F91</f>
      </c>
    </row>
    <row r="145" spans="1:6" ht="15">
      <c r="A145" s="6" t="s">
        <v>84</v>
      </c>
      <c r="B145" s="2"/>
      <c r="C145" s="2"/>
      <c r="D145" s="2"/>
      <c r="F145" s="17">
        <f>F108</f>
      </c>
    </row>
    <row r="146" spans="1:6" ht="15">
      <c r="A146" s="14" t="s">
        <v>78</v>
      </c>
      <c r="B146" s="2"/>
      <c r="C146" s="2"/>
      <c r="D146" s="2"/>
      <c r="F146" s="17">
        <f>F138</f>
      </c>
    </row>
    <row r="147" spans="1:6" ht="15">
      <c r="A147" s="9" t="s">
        <v>85</v>
      </c>
      <c r="B147" s="2"/>
      <c r="C147" s="2"/>
      <c r="D147" s="2"/>
      <c r="F147" s="17">
        <f>F123</f>
      </c>
    </row>
    <row r="148" spans="1:4" ht="15.75" thickBot="1">
      <c r="A148" s="2"/>
      <c r="B148" s="2"/>
      <c r="C148" s="2"/>
      <c r="D148" s="2"/>
    </row>
    <row r="149" spans="1:6" ht="15.75" thickBot="1">
      <c r="A149" s="162" t="s">
        <v>34</v>
      </c>
      <c r="B149" s="162"/>
      <c r="C149" s="162"/>
      <c r="D149" s="162"/>
      <c r="E149" s="163"/>
      <c r="F149" s="22">
        <f>SUM(F142:F147)</f>
        <v>0</v>
      </c>
    </row>
    <row r="150" ht="15">
      <c r="F150" s="24"/>
    </row>
    <row r="154" ht="15.75" hidden="1" thickBot="1">
      <c r="F154" s="18" t="e">
        <f>F58+F82+#REF!+F98+F113+F128+#REF!+#REF!+#REF!+F143</f>
        <v>#REF!</v>
      </c>
    </row>
  </sheetData>
  <sheetProtection password="C13B" sheet="1" objects="1" scenarios="1" selectLockedCells="1"/>
  <mergeCells count="83">
    <mergeCell ref="A135:E135"/>
    <mergeCell ref="A136:E136"/>
    <mergeCell ref="C138:D138"/>
    <mergeCell ref="A141:F141"/>
    <mergeCell ref="A149:E149"/>
    <mergeCell ref="A129:E129"/>
    <mergeCell ref="A130:E130"/>
    <mergeCell ref="A131:E131"/>
    <mergeCell ref="A132:E132"/>
    <mergeCell ref="A133:E133"/>
    <mergeCell ref="A134:E134"/>
    <mergeCell ref="A117:E117"/>
    <mergeCell ref="A118:E118"/>
    <mergeCell ref="A119:E119"/>
    <mergeCell ref="A120:E120"/>
    <mergeCell ref="A121:E121"/>
    <mergeCell ref="C123:D123"/>
    <mergeCell ref="A105:E105"/>
    <mergeCell ref="A106:E106"/>
    <mergeCell ref="C108:D108"/>
    <mergeCell ref="A114:E114"/>
    <mergeCell ref="A115:E115"/>
    <mergeCell ref="A116:E116"/>
    <mergeCell ref="A99:E99"/>
    <mergeCell ref="A100:E100"/>
    <mergeCell ref="A101:E101"/>
    <mergeCell ref="A102:E102"/>
    <mergeCell ref="A103:E103"/>
    <mergeCell ref="A104:E104"/>
    <mergeCell ref="A85:E85"/>
    <mergeCell ref="A86:E86"/>
    <mergeCell ref="A87:E87"/>
    <mergeCell ref="A88:E88"/>
    <mergeCell ref="A89:E89"/>
    <mergeCell ref="C91:D91"/>
    <mergeCell ref="C52:D52"/>
    <mergeCell ref="C53:D53"/>
    <mergeCell ref="C76:D76"/>
    <mergeCell ref="A82:E82"/>
    <mergeCell ref="A83:E83"/>
    <mergeCell ref="A84:E84"/>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0:F10"/>
    <mergeCell ref="A11:F11"/>
    <mergeCell ref="B13:F13"/>
    <mergeCell ref="A18:B18"/>
    <mergeCell ref="A19:B19"/>
    <mergeCell ref="A20:B20"/>
    <mergeCell ref="A2:F3"/>
    <mergeCell ref="A5:F5"/>
    <mergeCell ref="A6:F6"/>
    <mergeCell ref="A7:F7"/>
    <mergeCell ref="A8:F8"/>
    <mergeCell ref="A9:F9"/>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154"/>
  <sheetViews>
    <sheetView zoomScalePageLayoutView="0" workbookViewId="0" topLeftCell="A1">
      <selection activeCell="A19" sqref="A19:B19"/>
    </sheetView>
  </sheetViews>
  <sheetFormatPr defaultColWidth="9.140625" defaultRowHeight="12.75"/>
  <cols>
    <col min="1" max="1" width="25.421875" style="3" customWidth="1"/>
    <col min="2" max="2" width="21.28125" style="3" customWidth="1"/>
    <col min="3" max="3" width="14.140625" style="3" customWidth="1"/>
    <col min="4" max="4" width="10.00390625" style="3" customWidth="1"/>
    <col min="5" max="5" width="15.421875" style="3" customWidth="1"/>
    <col min="6" max="6" width="24.57421875" style="2" customWidth="1"/>
    <col min="7" max="16384" width="9.140625" style="3" customWidth="1"/>
  </cols>
  <sheetData>
    <row r="1" ht="15.75" thickBot="1">
      <c r="F1" s="9"/>
    </row>
    <row r="2" spans="1:6" ht="15.75" customHeight="1">
      <c r="A2" s="173" t="s">
        <v>58</v>
      </c>
      <c r="B2" s="174"/>
      <c r="C2" s="174"/>
      <c r="D2" s="174"/>
      <c r="E2" s="174"/>
      <c r="F2" s="175"/>
    </row>
    <row r="3" spans="1:6" ht="15.75" customHeight="1" thickBot="1">
      <c r="A3" s="176"/>
      <c r="B3" s="177"/>
      <c r="C3" s="177"/>
      <c r="D3" s="177"/>
      <c r="E3" s="177"/>
      <c r="F3" s="178"/>
    </row>
    <row r="4" spans="1:6" ht="15.75" customHeight="1">
      <c r="A4" s="82"/>
      <c r="B4" s="82"/>
      <c r="C4" s="82"/>
      <c r="D4" s="82"/>
      <c r="E4" s="82"/>
      <c r="F4" s="83" t="s">
        <v>127</v>
      </c>
    </row>
    <row r="5" spans="1:6" ht="15.75" customHeight="1">
      <c r="A5" s="179" t="s">
        <v>62</v>
      </c>
      <c r="B5" s="179"/>
      <c r="C5" s="179"/>
      <c r="D5" s="179"/>
      <c r="E5" s="179"/>
      <c r="F5" s="179"/>
    </row>
    <row r="6" spans="1:6" ht="17.25">
      <c r="A6" s="164" t="s">
        <v>55</v>
      </c>
      <c r="B6" s="164"/>
      <c r="C6" s="164"/>
      <c r="D6" s="164"/>
      <c r="E6" s="164"/>
      <c r="F6" s="164"/>
    </row>
    <row r="7" spans="1:6" ht="17.25">
      <c r="A7" s="164" t="s">
        <v>61</v>
      </c>
      <c r="B7" s="164"/>
      <c r="C7" s="164"/>
      <c r="D7" s="164"/>
      <c r="E7" s="164"/>
      <c r="F7" s="164"/>
    </row>
    <row r="8" spans="1:6" ht="17.25">
      <c r="A8" s="164" t="s">
        <v>116</v>
      </c>
      <c r="B8" s="164"/>
      <c r="C8" s="164"/>
      <c r="D8" s="164"/>
      <c r="E8" s="164"/>
      <c r="F8" s="164"/>
    </row>
    <row r="9" spans="1:6" ht="18">
      <c r="A9" s="180"/>
      <c r="B9" s="180"/>
      <c r="C9" s="180"/>
      <c r="D9" s="180"/>
      <c r="E9" s="180"/>
      <c r="F9" s="180"/>
    </row>
    <row r="10" spans="1:6" ht="18">
      <c r="A10" s="180" t="s">
        <v>100</v>
      </c>
      <c r="B10" s="180"/>
      <c r="C10" s="180"/>
      <c r="D10" s="180"/>
      <c r="E10" s="180"/>
      <c r="F10" s="180"/>
    </row>
    <row r="11" spans="1:6" s="85" customFormat="1" ht="38.25" customHeight="1">
      <c r="A11" s="181" t="s">
        <v>92</v>
      </c>
      <c r="B11" s="181"/>
      <c r="C11" s="181"/>
      <c r="D11" s="181"/>
      <c r="E11" s="181"/>
      <c r="F11" s="181"/>
    </row>
    <row r="12" ht="18">
      <c r="A12" s="4"/>
    </row>
    <row r="13" spans="1:6" ht="18">
      <c r="A13" s="5" t="s">
        <v>8</v>
      </c>
      <c r="B13" s="165">
        <f>IF(Organization_Name&lt;&gt;"",Organization_Name,"")</f>
      </c>
      <c r="C13" s="166"/>
      <c r="D13" s="166"/>
      <c r="E13" s="166"/>
      <c r="F13" s="167"/>
    </row>
    <row r="14" ht="15">
      <c r="A14" s="2"/>
    </row>
    <row r="15" ht="15">
      <c r="A15" s="6" t="s">
        <v>27</v>
      </c>
    </row>
    <row r="16" ht="15">
      <c r="A16" s="2"/>
    </row>
    <row r="17" ht="15">
      <c r="A17" s="2"/>
    </row>
    <row r="18" spans="1:6" ht="30.75">
      <c r="A18" s="168" t="s">
        <v>9</v>
      </c>
      <c r="B18" s="169"/>
      <c r="C18" s="7" t="s">
        <v>10</v>
      </c>
      <c r="D18" s="7" t="s">
        <v>11</v>
      </c>
      <c r="E18" s="7" t="s">
        <v>12</v>
      </c>
      <c r="F18" s="7" t="s">
        <v>7</v>
      </c>
    </row>
    <row r="19" spans="1:6" ht="15">
      <c r="A19" s="159"/>
      <c r="B19" s="160"/>
      <c r="C19" s="38"/>
      <c r="D19" s="26"/>
      <c r="E19" s="25"/>
      <c r="F19" s="1">
        <f aca="true" t="shared" si="0" ref="F19:F50">IF(C19*D19*E19&gt;0,C19*D19*E19,"")</f>
      </c>
    </row>
    <row r="20" spans="1:6" ht="15">
      <c r="A20" s="155"/>
      <c r="B20" s="156"/>
      <c r="C20" s="38"/>
      <c r="D20" s="26"/>
      <c r="E20" s="25"/>
      <c r="F20" s="1">
        <f t="shared" si="0"/>
      </c>
    </row>
    <row r="21" spans="1:6" ht="15">
      <c r="A21" s="155"/>
      <c r="B21" s="156"/>
      <c r="C21" s="38"/>
      <c r="D21" s="26"/>
      <c r="E21" s="25"/>
      <c r="F21" s="1">
        <f t="shared" si="0"/>
      </c>
    </row>
    <row r="22" spans="1:6" ht="15">
      <c r="A22" s="155"/>
      <c r="B22" s="156"/>
      <c r="C22" s="38"/>
      <c r="D22" s="26"/>
      <c r="E22" s="25"/>
      <c r="F22" s="1">
        <f t="shared" si="0"/>
      </c>
    </row>
    <row r="23" spans="1:6" ht="15">
      <c r="A23" s="155"/>
      <c r="B23" s="156"/>
      <c r="C23" s="38"/>
      <c r="D23" s="26"/>
      <c r="E23" s="25"/>
      <c r="F23" s="1">
        <f t="shared" si="0"/>
      </c>
    </row>
    <row r="24" spans="1:6" ht="15">
      <c r="A24" s="155"/>
      <c r="B24" s="156"/>
      <c r="C24" s="38"/>
      <c r="D24" s="26"/>
      <c r="E24" s="25"/>
      <c r="F24" s="1">
        <f t="shared" si="0"/>
      </c>
    </row>
    <row r="25" spans="1:6" ht="15">
      <c r="A25" s="155"/>
      <c r="B25" s="156"/>
      <c r="C25" s="38"/>
      <c r="D25" s="26"/>
      <c r="E25" s="25"/>
      <c r="F25" s="1">
        <f t="shared" si="0"/>
      </c>
    </row>
    <row r="26" spans="1:6" ht="15">
      <c r="A26" s="155"/>
      <c r="B26" s="156"/>
      <c r="C26" s="38"/>
      <c r="D26" s="26"/>
      <c r="E26" s="25"/>
      <c r="F26" s="1">
        <f t="shared" si="0"/>
      </c>
    </row>
    <row r="27" spans="1:6" ht="15">
      <c r="A27" s="155"/>
      <c r="B27" s="156"/>
      <c r="C27" s="38"/>
      <c r="D27" s="26"/>
      <c r="E27" s="25"/>
      <c r="F27" s="1">
        <f t="shared" si="0"/>
      </c>
    </row>
    <row r="28" spans="1:6" ht="15">
      <c r="A28" s="155"/>
      <c r="B28" s="156"/>
      <c r="C28" s="38"/>
      <c r="D28" s="26"/>
      <c r="E28" s="25"/>
      <c r="F28" s="1">
        <f t="shared" si="0"/>
      </c>
    </row>
    <row r="29" spans="1:6" ht="15">
      <c r="A29" s="155"/>
      <c r="B29" s="156"/>
      <c r="C29" s="38"/>
      <c r="D29" s="26"/>
      <c r="E29" s="25"/>
      <c r="F29" s="1">
        <f t="shared" si="0"/>
      </c>
    </row>
    <row r="30" spans="1:6" ht="15">
      <c r="A30" s="155"/>
      <c r="B30" s="156"/>
      <c r="C30" s="38"/>
      <c r="D30" s="26"/>
      <c r="E30" s="25"/>
      <c r="F30" s="1">
        <f t="shared" si="0"/>
      </c>
    </row>
    <row r="31" spans="1:6" ht="15">
      <c r="A31" s="155"/>
      <c r="B31" s="156"/>
      <c r="C31" s="38"/>
      <c r="D31" s="26"/>
      <c r="E31" s="25"/>
      <c r="F31" s="1">
        <f t="shared" si="0"/>
      </c>
    </row>
    <row r="32" spans="1:6" ht="15">
      <c r="A32" s="155"/>
      <c r="B32" s="156"/>
      <c r="C32" s="38"/>
      <c r="D32" s="26"/>
      <c r="E32" s="25"/>
      <c r="F32" s="1">
        <f t="shared" si="0"/>
      </c>
    </row>
    <row r="33" spans="1:6" ht="15">
      <c r="A33" s="155"/>
      <c r="B33" s="156"/>
      <c r="C33" s="38"/>
      <c r="D33" s="26"/>
      <c r="E33" s="25"/>
      <c r="F33" s="1">
        <f t="shared" si="0"/>
      </c>
    </row>
    <row r="34" spans="1:6" ht="15">
      <c r="A34" s="159"/>
      <c r="B34" s="160"/>
      <c r="C34" s="38"/>
      <c r="D34" s="26"/>
      <c r="E34" s="25"/>
      <c r="F34" s="1">
        <f t="shared" si="0"/>
      </c>
    </row>
    <row r="35" spans="1:6" ht="15">
      <c r="A35" s="155"/>
      <c r="B35" s="156"/>
      <c r="C35" s="38"/>
      <c r="D35" s="26"/>
      <c r="E35" s="25"/>
      <c r="F35" s="1">
        <f t="shared" si="0"/>
      </c>
    </row>
    <row r="36" spans="1:6" ht="15">
      <c r="A36" s="155"/>
      <c r="B36" s="156"/>
      <c r="C36" s="38"/>
      <c r="D36" s="26"/>
      <c r="E36" s="25"/>
      <c r="F36" s="1">
        <f t="shared" si="0"/>
      </c>
    </row>
    <row r="37" spans="1:6" ht="15">
      <c r="A37" s="155"/>
      <c r="B37" s="156"/>
      <c r="C37" s="38"/>
      <c r="D37" s="26"/>
      <c r="E37" s="25"/>
      <c r="F37" s="1">
        <f t="shared" si="0"/>
      </c>
    </row>
    <row r="38" spans="1:6" ht="15">
      <c r="A38" s="155"/>
      <c r="B38" s="156"/>
      <c r="C38" s="38"/>
      <c r="D38" s="26"/>
      <c r="E38" s="25"/>
      <c r="F38" s="1">
        <f t="shared" si="0"/>
      </c>
    </row>
    <row r="39" spans="1:6" ht="15">
      <c r="A39" s="155"/>
      <c r="B39" s="156"/>
      <c r="C39" s="38"/>
      <c r="D39" s="26"/>
      <c r="E39" s="25"/>
      <c r="F39" s="1">
        <f t="shared" si="0"/>
      </c>
    </row>
    <row r="40" spans="1:6" ht="15">
      <c r="A40" s="155"/>
      <c r="B40" s="156"/>
      <c r="C40" s="38"/>
      <c r="D40" s="26"/>
      <c r="E40" s="25"/>
      <c r="F40" s="1">
        <f t="shared" si="0"/>
      </c>
    </row>
    <row r="41" spans="1:6" ht="15">
      <c r="A41" s="155"/>
      <c r="B41" s="156"/>
      <c r="C41" s="38"/>
      <c r="D41" s="26"/>
      <c r="E41" s="25"/>
      <c r="F41" s="1">
        <f t="shared" si="0"/>
      </c>
    </row>
    <row r="42" spans="1:6" ht="15">
      <c r="A42" s="155"/>
      <c r="B42" s="156"/>
      <c r="C42" s="38"/>
      <c r="D42" s="26"/>
      <c r="E42" s="25"/>
      <c r="F42" s="1">
        <f t="shared" si="0"/>
      </c>
    </row>
    <row r="43" spans="1:6" ht="15">
      <c r="A43" s="155"/>
      <c r="B43" s="156"/>
      <c r="C43" s="38"/>
      <c r="D43" s="26"/>
      <c r="E43" s="25"/>
      <c r="F43" s="1">
        <f t="shared" si="0"/>
      </c>
    </row>
    <row r="44" spans="1:6" ht="15">
      <c r="A44" s="155"/>
      <c r="B44" s="156"/>
      <c r="C44" s="38"/>
      <c r="D44" s="26"/>
      <c r="E44" s="25"/>
      <c r="F44" s="1">
        <f t="shared" si="0"/>
      </c>
    </row>
    <row r="45" spans="1:6" ht="15">
      <c r="A45" s="155"/>
      <c r="B45" s="156"/>
      <c r="C45" s="38"/>
      <c r="D45" s="26"/>
      <c r="E45" s="25"/>
      <c r="F45" s="1">
        <f t="shared" si="0"/>
      </c>
    </row>
    <row r="46" spans="1:6" ht="15">
      <c r="A46" s="155"/>
      <c r="B46" s="156"/>
      <c r="C46" s="38"/>
      <c r="D46" s="26"/>
      <c r="E46" s="25"/>
      <c r="F46" s="1">
        <f t="shared" si="0"/>
      </c>
    </row>
    <row r="47" spans="1:6" ht="15">
      <c r="A47" s="155"/>
      <c r="B47" s="156"/>
      <c r="C47" s="38"/>
      <c r="D47" s="26"/>
      <c r="E47" s="25"/>
      <c r="F47" s="1">
        <f t="shared" si="0"/>
      </c>
    </row>
    <row r="48" spans="1:6" ht="15">
      <c r="A48" s="155"/>
      <c r="B48" s="156"/>
      <c r="C48" s="38"/>
      <c r="D48" s="26"/>
      <c r="E48" s="25"/>
      <c r="F48" s="1">
        <f t="shared" si="0"/>
      </c>
    </row>
    <row r="49" spans="1:6" ht="15">
      <c r="A49" s="157"/>
      <c r="B49" s="158"/>
      <c r="C49" s="38"/>
      <c r="D49" s="26"/>
      <c r="E49" s="25"/>
      <c r="F49" s="1">
        <f t="shared" si="0"/>
      </c>
    </row>
    <row r="50" spans="1:6" ht="15">
      <c r="A50" s="155"/>
      <c r="B50" s="156"/>
      <c r="C50" s="38"/>
      <c r="D50" s="26"/>
      <c r="E50" s="25"/>
      <c r="F50" s="1">
        <f t="shared" si="0"/>
      </c>
    </row>
    <row r="51" spans="1:5" ht="15.75" thickBot="1">
      <c r="A51" s="8"/>
      <c r="B51" s="2"/>
      <c r="C51" s="2"/>
      <c r="D51" s="2"/>
      <c r="E51" s="2"/>
    </row>
    <row r="52" spans="1:6" ht="15.75" thickBot="1">
      <c r="A52" s="8"/>
      <c r="B52" s="2"/>
      <c r="C52" s="182" t="s">
        <v>91</v>
      </c>
      <c r="D52" s="182"/>
      <c r="E52" s="2"/>
      <c r="F52" s="21">
        <f>IF(COUNT($C$19:$C$50)&gt;0,COUNT($C$19:$C$50),"")</f>
      </c>
    </row>
    <row r="53" spans="1:6" ht="15.75" thickBot="1">
      <c r="A53" s="2"/>
      <c r="B53" s="9"/>
      <c r="C53" s="182" t="s">
        <v>90</v>
      </c>
      <c r="D53" s="182"/>
      <c r="E53" s="2"/>
      <c r="F53" s="12">
        <f>IF(SUM(F$19:F$50)&gt;0,SUM(F$19:F$50),"")</f>
      </c>
    </row>
    <row r="55" ht="15">
      <c r="A55" s="2"/>
    </row>
    <row r="56" ht="15">
      <c r="A56" s="6" t="s">
        <v>28</v>
      </c>
    </row>
    <row r="58" spans="1:6" ht="15">
      <c r="A58" s="27"/>
      <c r="B58" s="28"/>
      <c r="C58" s="28"/>
      <c r="D58" s="28"/>
      <c r="E58" s="28"/>
      <c r="F58" s="35"/>
    </row>
    <row r="59" spans="1:6" ht="15">
      <c r="A59" s="29"/>
      <c r="B59" s="30"/>
      <c r="C59" s="30"/>
      <c r="D59" s="30"/>
      <c r="E59" s="30"/>
      <c r="F59" s="35"/>
    </row>
    <row r="60" spans="1:6" ht="15">
      <c r="A60" s="29"/>
      <c r="B60" s="30"/>
      <c r="C60" s="30"/>
      <c r="D60" s="30"/>
      <c r="E60" s="30"/>
      <c r="F60" s="35"/>
    </row>
    <row r="61" spans="1:6" ht="15">
      <c r="A61" s="31"/>
      <c r="B61" s="30"/>
      <c r="C61" s="30"/>
      <c r="D61" s="30"/>
      <c r="E61" s="30"/>
      <c r="F61" s="35"/>
    </row>
    <row r="62" spans="1:6" ht="15">
      <c r="A62" s="32"/>
      <c r="B62" s="30"/>
      <c r="C62" s="30"/>
      <c r="D62" s="30"/>
      <c r="E62" s="30"/>
      <c r="F62" s="35"/>
    </row>
    <row r="63" spans="1:6" ht="15">
      <c r="A63" s="32"/>
      <c r="B63" s="30"/>
      <c r="C63" s="30"/>
      <c r="D63" s="30"/>
      <c r="E63" s="30"/>
      <c r="F63" s="35"/>
    </row>
    <row r="64" spans="1:6" ht="15">
      <c r="A64" s="32"/>
      <c r="B64" s="30"/>
      <c r="C64" s="30"/>
      <c r="D64" s="30"/>
      <c r="E64" s="30"/>
      <c r="F64" s="35"/>
    </row>
    <row r="65" spans="1:6" ht="15">
      <c r="A65" s="32"/>
      <c r="B65" s="30"/>
      <c r="C65" s="30"/>
      <c r="D65" s="30"/>
      <c r="E65" s="30"/>
      <c r="F65" s="35"/>
    </row>
    <row r="66" spans="1:6" ht="15">
      <c r="A66" s="32"/>
      <c r="B66" s="30"/>
      <c r="C66" s="30"/>
      <c r="D66" s="30"/>
      <c r="E66" s="30"/>
      <c r="F66" s="35"/>
    </row>
    <row r="67" spans="1:6" ht="15">
      <c r="A67" s="32"/>
      <c r="B67" s="30"/>
      <c r="C67" s="30"/>
      <c r="D67" s="30"/>
      <c r="E67" s="30"/>
      <c r="F67" s="35"/>
    </row>
    <row r="68" spans="1:6" ht="15">
      <c r="A68" s="32"/>
      <c r="B68" s="30"/>
      <c r="C68" s="30"/>
      <c r="D68" s="30"/>
      <c r="E68" s="30"/>
      <c r="F68" s="35"/>
    </row>
    <row r="69" spans="1:6" ht="15">
      <c r="A69" s="32"/>
      <c r="B69" s="30"/>
      <c r="C69" s="30"/>
      <c r="D69" s="30"/>
      <c r="E69" s="30"/>
      <c r="F69" s="35"/>
    </row>
    <row r="70" spans="1:6" ht="15">
      <c r="A70" s="32"/>
      <c r="B70" s="30"/>
      <c r="C70" s="30"/>
      <c r="D70" s="30"/>
      <c r="E70" s="30"/>
      <c r="F70" s="35"/>
    </row>
    <row r="71" spans="1:6" ht="15">
      <c r="A71" s="32"/>
      <c r="B71" s="30"/>
      <c r="C71" s="30"/>
      <c r="D71" s="30"/>
      <c r="E71" s="30"/>
      <c r="F71" s="35"/>
    </row>
    <row r="72" spans="1:6" ht="15">
      <c r="A72" s="32"/>
      <c r="B72" s="30"/>
      <c r="C72" s="30"/>
      <c r="D72" s="30"/>
      <c r="E72" s="30"/>
      <c r="F72" s="35"/>
    </row>
    <row r="73" spans="1:6" ht="15">
      <c r="A73" s="32"/>
      <c r="B73" s="30"/>
      <c r="C73" s="30"/>
      <c r="D73" s="30"/>
      <c r="E73" s="30"/>
      <c r="F73" s="35"/>
    </row>
    <row r="74" spans="1:6" ht="15">
      <c r="A74" s="33"/>
      <c r="B74" s="34"/>
      <c r="C74" s="34"/>
      <c r="D74" s="34"/>
      <c r="E74" s="34"/>
      <c r="F74" s="36"/>
    </row>
    <row r="75" ht="15.75" thickBot="1">
      <c r="F75" s="23"/>
    </row>
    <row r="76" spans="2:6" ht="15.75" thickBot="1">
      <c r="B76" s="9"/>
      <c r="C76" s="189" t="s">
        <v>13</v>
      </c>
      <c r="D76" s="189"/>
      <c r="F76" s="12">
        <f>IF(SUM(F$58:F$74)&gt;0,SUM(F$58:F$74),"")</f>
      </c>
    </row>
    <row r="79" ht="15">
      <c r="A79" s="6" t="s">
        <v>80</v>
      </c>
    </row>
    <row r="80" ht="15">
      <c r="A80" s="6"/>
    </row>
    <row r="81" spans="1:6" ht="15">
      <c r="A81" s="15" t="s">
        <v>20</v>
      </c>
      <c r="B81" s="15"/>
      <c r="C81" s="15"/>
      <c r="D81" s="15"/>
      <c r="E81" s="15"/>
      <c r="F81" s="16" t="s">
        <v>14</v>
      </c>
    </row>
    <row r="82" spans="1:6" ht="15">
      <c r="A82" s="170"/>
      <c r="B82" s="171"/>
      <c r="C82" s="171"/>
      <c r="D82" s="171"/>
      <c r="E82" s="172"/>
      <c r="F82" s="36"/>
    </row>
    <row r="83" spans="1:6" ht="15">
      <c r="A83" s="170"/>
      <c r="B83" s="171"/>
      <c r="C83" s="171"/>
      <c r="D83" s="171"/>
      <c r="E83" s="172"/>
      <c r="F83" s="36"/>
    </row>
    <row r="84" spans="1:6" ht="15">
      <c r="A84" s="183"/>
      <c r="B84" s="184"/>
      <c r="C84" s="184"/>
      <c r="D84" s="184"/>
      <c r="E84" s="185"/>
      <c r="F84" s="36"/>
    </row>
    <row r="85" spans="1:6" ht="15">
      <c r="A85" s="186"/>
      <c r="B85" s="187"/>
      <c r="C85" s="187"/>
      <c r="D85" s="187"/>
      <c r="E85" s="188"/>
      <c r="F85" s="36"/>
    </row>
    <row r="86" spans="1:6" ht="15">
      <c r="A86" s="170"/>
      <c r="B86" s="171"/>
      <c r="C86" s="171"/>
      <c r="D86" s="171"/>
      <c r="E86" s="172"/>
      <c r="F86" s="36"/>
    </row>
    <row r="87" spans="1:6" ht="15">
      <c r="A87" s="170"/>
      <c r="B87" s="171"/>
      <c r="C87" s="171"/>
      <c r="D87" s="171"/>
      <c r="E87" s="172"/>
      <c r="F87" s="36"/>
    </row>
    <row r="88" spans="1:6" ht="15">
      <c r="A88" s="170"/>
      <c r="B88" s="171"/>
      <c r="C88" s="171"/>
      <c r="D88" s="171"/>
      <c r="E88" s="172"/>
      <c r="F88" s="36"/>
    </row>
    <row r="89" spans="1:6" ht="15">
      <c r="A89" s="170"/>
      <c r="B89" s="171"/>
      <c r="C89" s="171"/>
      <c r="D89" s="171"/>
      <c r="E89" s="172"/>
      <c r="F89" s="36"/>
    </row>
    <row r="90" ht="15.75" thickBot="1"/>
    <row r="91" spans="2:6" ht="15.75" thickBot="1">
      <c r="B91" s="9"/>
      <c r="C91" s="182" t="s">
        <v>86</v>
      </c>
      <c r="D91" s="182"/>
      <c r="F91" s="12">
        <f>IF(SUM(F$82:F$89)&gt;0,SUM(F$82:F$89),"")</f>
      </c>
    </row>
    <row r="92" spans="1:7" ht="15">
      <c r="A92" s="29"/>
      <c r="B92" s="30"/>
      <c r="C92" s="30"/>
      <c r="D92" s="30"/>
      <c r="E92" s="30"/>
      <c r="F92" s="84"/>
      <c r="G92" s="10"/>
    </row>
    <row r="93" spans="1:7" ht="15">
      <c r="A93" s="11"/>
      <c r="B93" s="10"/>
      <c r="C93" s="10"/>
      <c r="D93" s="10"/>
      <c r="E93" s="10"/>
      <c r="F93" s="11"/>
      <c r="G93" s="10"/>
    </row>
    <row r="94" spans="1:7" ht="15">
      <c r="A94" s="11"/>
      <c r="B94" s="10"/>
      <c r="C94" s="10"/>
      <c r="D94" s="10"/>
      <c r="E94" s="10"/>
      <c r="F94" s="11"/>
      <c r="G94" s="10"/>
    </row>
    <row r="95" spans="1:7" ht="15">
      <c r="A95" s="10"/>
      <c r="B95" s="10"/>
      <c r="C95" s="10"/>
      <c r="D95" s="10"/>
      <c r="E95" s="10"/>
      <c r="F95" s="11"/>
      <c r="G95" s="10"/>
    </row>
    <row r="96" ht="15">
      <c r="A96" s="14" t="s">
        <v>82</v>
      </c>
    </row>
    <row r="97" ht="15">
      <c r="A97" s="2"/>
    </row>
    <row r="98" spans="1:7" ht="15">
      <c r="A98" s="15" t="s">
        <v>20</v>
      </c>
      <c r="B98" s="15"/>
      <c r="C98" s="15"/>
      <c r="D98" s="15"/>
      <c r="E98" s="15"/>
      <c r="F98" s="16" t="s">
        <v>14</v>
      </c>
      <c r="G98" s="2"/>
    </row>
    <row r="99" spans="1:7" ht="15">
      <c r="A99" s="170"/>
      <c r="B99" s="171"/>
      <c r="C99" s="171"/>
      <c r="D99" s="171"/>
      <c r="E99" s="172"/>
      <c r="F99" s="36"/>
      <c r="G99" s="2"/>
    </row>
    <row r="100" spans="1:7" ht="15">
      <c r="A100" s="170"/>
      <c r="B100" s="171"/>
      <c r="C100" s="171"/>
      <c r="D100" s="171"/>
      <c r="E100" s="172"/>
      <c r="F100" s="36"/>
      <c r="G100" s="2"/>
    </row>
    <row r="101" spans="1:6" ht="15">
      <c r="A101" s="183"/>
      <c r="B101" s="184"/>
      <c r="C101" s="184"/>
      <c r="D101" s="184"/>
      <c r="E101" s="185"/>
      <c r="F101" s="36"/>
    </row>
    <row r="102" spans="1:6" ht="15">
      <c r="A102" s="186"/>
      <c r="B102" s="187"/>
      <c r="C102" s="187"/>
      <c r="D102" s="187"/>
      <c r="E102" s="188"/>
      <c r="F102" s="36"/>
    </row>
    <row r="103" spans="1:6" ht="15">
      <c r="A103" s="170"/>
      <c r="B103" s="171"/>
      <c r="C103" s="171"/>
      <c r="D103" s="171"/>
      <c r="E103" s="172"/>
      <c r="F103" s="36"/>
    </row>
    <row r="104" spans="1:6" ht="15">
      <c r="A104" s="170"/>
      <c r="B104" s="171"/>
      <c r="C104" s="171"/>
      <c r="D104" s="171"/>
      <c r="E104" s="172"/>
      <c r="F104" s="36"/>
    </row>
    <row r="105" spans="1:6" ht="15">
      <c r="A105" s="170"/>
      <c r="B105" s="171"/>
      <c r="C105" s="171"/>
      <c r="D105" s="171"/>
      <c r="E105" s="172"/>
      <c r="F105" s="36"/>
    </row>
    <row r="106" spans="1:6" ht="15">
      <c r="A106" s="170"/>
      <c r="B106" s="171"/>
      <c r="C106" s="171"/>
      <c r="D106" s="171"/>
      <c r="E106" s="172"/>
      <c r="F106" s="36"/>
    </row>
    <row r="107" ht="15.75" thickBot="1"/>
    <row r="108" spans="2:6" ht="15.75" thickBot="1">
      <c r="B108" s="9"/>
      <c r="C108" s="182" t="s">
        <v>83</v>
      </c>
      <c r="D108" s="182"/>
      <c r="F108" s="12">
        <f>IF(SUM(F$99:F$106)&gt;0,SUM(F$99:F$106),"")</f>
      </c>
    </row>
    <row r="111" ht="15">
      <c r="A111" s="9" t="s">
        <v>78</v>
      </c>
    </row>
    <row r="112" ht="15">
      <c r="A112" s="2"/>
    </row>
    <row r="113" spans="1:6" ht="15">
      <c r="A113" s="15" t="s">
        <v>20</v>
      </c>
      <c r="B113" s="15"/>
      <c r="C113" s="15"/>
      <c r="D113" s="15"/>
      <c r="E113" s="15"/>
      <c r="F113" s="16" t="s">
        <v>14</v>
      </c>
    </row>
    <row r="114" spans="1:6" ht="15">
      <c r="A114" s="170"/>
      <c r="B114" s="171"/>
      <c r="C114" s="171"/>
      <c r="D114" s="171"/>
      <c r="E114" s="172"/>
      <c r="F114" s="36"/>
    </row>
    <row r="115" spans="1:6" ht="15">
      <c r="A115" s="170"/>
      <c r="B115" s="171"/>
      <c r="C115" s="171"/>
      <c r="D115" s="171"/>
      <c r="E115" s="172"/>
      <c r="F115" s="36"/>
    </row>
    <row r="116" spans="1:6" ht="15">
      <c r="A116" s="183"/>
      <c r="B116" s="184"/>
      <c r="C116" s="184"/>
      <c r="D116" s="184"/>
      <c r="E116" s="185"/>
      <c r="F116" s="36"/>
    </row>
    <row r="117" spans="1:6" ht="15">
      <c r="A117" s="186"/>
      <c r="B117" s="187"/>
      <c r="C117" s="187"/>
      <c r="D117" s="187"/>
      <c r="E117" s="188"/>
      <c r="F117" s="36"/>
    </row>
    <row r="118" spans="1:6" ht="15">
      <c r="A118" s="170"/>
      <c r="B118" s="171"/>
      <c r="C118" s="171"/>
      <c r="D118" s="171"/>
      <c r="E118" s="172"/>
      <c r="F118" s="36"/>
    </row>
    <row r="119" spans="1:6" ht="15">
      <c r="A119" s="170"/>
      <c r="B119" s="171"/>
      <c r="C119" s="171"/>
      <c r="D119" s="171"/>
      <c r="E119" s="172"/>
      <c r="F119" s="36"/>
    </row>
    <row r="120" spans="1:6" ht="15">
      <c r="A120" s="170"/>
      <c r="B120" s="171"/>
      <c r="C120" s="171"/>
      <c r="D120" s="171"/>
      <c r="E120" s="172"/>
      <c r="F120" s="36"/>
    </row>
    <row r="121" spans="1:6" ht="15">
      <c r="A121" s="170"/>
      <c r="B121" s="171"/>
      <c r="C121" s="171"/>
      <c r="D121" s="171"/>
      <c r="E121" s="172"/>
      <c r="F121" s="36"/>
    </row>
    <row r="122" ht="15.75" thickBot="1"/>
    <row r="123" spans="2:6" ht="15.75" thickBot="1">
      <c r="B123" s="9"/>
      <c r="C123" s="182" t="s">
        <v>87</v>
      </c>
      <c r="D123" s="182"/>
      <c r="F123" s="12">
        <f>IF(SUM(F$114:F$121)&gt;0,SUM(F$114:F$121),"")</f>
      </c>
    </row>
    <row r="124" spans="4:5" ht="15">
      <c r="D124" s="2"/>
      <c r="E124" s="2"/>
    </row>
    <row r="126" ht="15">
      <c r="A126" s="6" t="s">
        <v>81</v>
      </c>
    </row>
    <row r="127" ht="15">
      <c r="A127" s="2"/>
    </row>
    <row r="128" spans="1:6" ht="15">
      <c r="A128" s="15" t="s">
        <v>20</v>
      </c>
      <c r="B128" s="15"/>
      <c r="C128" s="15"/>
      <c r="D128" s="15"/>
      <c r="E128" s="15"/>
      <c r="F128" s="16" t="s">
        <v>14</v>
      </c>
    </row>
    <row r="129" spans="1:6" ht="15">
      <c r="A129" s="170"/>
      <c r="B129" s="171"/>
      <c r="C129" s="171"/>
      <c r="D129" s="171"/>
      <c r="E129" s="172"/>
      <c r="F129" s="36"/>
    </row>
    <row r="130" spans="1:6" ht="15">
      <c r="A130" s="170"/>
      <c r="B130" s="171"/>
      <c r="C130" s="171"/>
      <c r="D130" s="171"/>
      <c r="E130" s="172"/>
      <c r="F130" s="36"/>
    </row>
    <row r="131" spans="1:6" ht="15">
      <c r="A131" s="183"/>
      <c r="B131" s="184"/>
      <c r="C131" s="184"/>
      <c r="D131" s="184"/>
      <c r="E131" s="185"/>
      <c r="F131" s="36"/>
    </row>
    <row r="132" spans="1:6" ht="15">
      <c r="A132" s="186"/>
      <c r="B132" s="187"/>
      <c r="C132" s="187"/>
      <c r="D132" s="187"/>
      <c r="E132" s="188"/>
      <c r="F132" s="36"/>
    </row>
    <row r="133" spans="1:6" ht="15">
      <c r="A133" s="170"/>
      <c r="B133" s="171"/>
      <c r="C133" s="171"/>
      <c r="D133" s="171"/>
      <c r="E133" s="172"/>
      <c r="F133" s="36"/>
    </row>
    <row r="134" spans="1:6" ht="15">
      <c r="A134" s="170"/>
      <c r="B134" s="171"/>
      <c r="C134" s="171"/>
      <c r="D134" s="171"/>
      <c r="E134" s="172"/>
      <c r="F134" s="36"/>
    </row>
    <row r="135" spans="1:6" ht="15">
      <c r="A135" s="170"/>
      <c r="B135" s="171"/>
      <c r="C135" s="171"/>
      <c r="D135" s="171"/>
      <c r="E135" s="172"/>
      <c r="F135" s="36"/>
    </row>
    <row r="136" spans="1:6" ht="15">
      <c r="A136" s="170"/>
      <c r="B136" s="171"/>
      <c r="C136" s="171"/>
      <c r="D136" s="171"/>
      <c r="E136" s="172"/>
      <c r="F136" s="36"/>
    </row>
    <row r="137" ht="15.75" thickBot="1"/>
    <row r="138" spans="2:6" ht="15.75" thickBot="1">
      <c r="B138" s="9"/>
      <c r="C138" s="182" t="s">
        <v>88</v>
      </c>
      <c r="D138" s="182"/>
      <c r="F138" s="12">
        <f>IF(SUM(F$128:F$136)&gt;0,SUM(F$128:F$136),"")</f>
      </c>
    </row>
    <row r="140" spans="1:6" ht="15">
      <c r="A140" s="161" t="s">
        <v>119</v>
      </c>
      <c r="B140" s="161"/>
      <c r="C140" s="161"/>
      <c r="D140" s="161"/>
      <c r="E140" s="161"/>
      <c r="F140" s="161"/>
    </row>
    <row r="141" spans="1:4" ht="15">
      <c r="A141" s="2"/>
      <c r="B141" s="2"/>
      <c r="C141" s="2"/>
      <c r="D141" s="2"/>
    </row>
    <row r="142" spans="1:6" ht="15">
      <c r="A142" s="6" t="s">
        <v>29</v>
      </c>
      <c r="B142" s="2"/>
      <c r="C142" s="2"/>
      <c r="D142" s="2"/>
      <c r="F142" s="13">
        <f>F53</f>
      </c>
    </row>
    <row r="143" spans="1:6" ht="15">
      <c r="A143" s="6" t="s">
        <v>30</v>
      </c>
      <c r="B143" s="2"/>
      <c r="C143" s="2"/>
      <c r="D143" s="2"/>
      <c r="F143" s="17">
        <f>F76</f>
      </c>
    </row>
    <row r="144" spans="1:6" ht="15">
      <c r="A144" s="6" t="s">
        <v>89</v>
      </c>
      <c r="B144" s="2"/>
      <c r="C144" s="2"/>
      <c r="D144" s="2"/>
      <c r="F144" s="17">
        <f>F91</f>
      </c>
    </row>
    <row r="145" spans="1:6" ht="15">
      <c r="A145" s="6" t="s">
        <v>84</v>
      </c>
      <c r="B145" s="2"/>
      <c r="C145" s="2"/>
      <c r="D145" s="2"/>
      <c r="F145" s="17">
        <f>F108</f>
      </c>
    </row>
    <row r="146" spans="1:6" ht="15">
      <c r="A146" s="14" t="s">
        <v>78</v>
      </c>
      <c r="B146" s="2"/>
      <c r="C146" s="2"/>
      <c r="D146" s="2"/>
      <c r="F146" s="17">
        <f>F138</f>
      </c>
    </row>
    <row r="147" spans="1:6" ht="15">
      <c r="A147" s="9" t="s">
        <v>85</v>
      </c>
      <c r="B147" s="2"/>
      <c r="C147" s="2"/>
      <c r="D147" s="2"/>
      <c r="F147" s="17">
        <f>F123</f>
      </c>
    </row>
    <row r="148" spans="1:4" ht="15.75" thickBot="1">
      <c r="A148" s="2"/>
      <c r="B148" s="2"/>
      <c r="C148" s="2"/>
      <c r="D148" s="2"/>
    </row>
    <row r="149" spans="1:6" ht="15.75" thickBot="1">
      <c r="A149" s="162" t="s">
        <v>34</v>
      </c>
      <c r="B149" s="162"/>
      <c r="C149" s="162"/>
      <c r="D149" s="162"/>
      <c r="E149" s="163"/>
      <c r="F149" s="22">
        <f>SUM(F142:F147)</f>
        <v>0</v>
      </c>
    </row>
    <row r="150" ht="15">
      <c r="F150" s="24"/>
    </row>
    <row r="154" ht="15.75" hidden="1" thickBot="1">
      <c r="F154" s="18" t="e">
        <f>F58+F82+#REF!+F98+F113+F128+#REF!+#REF!+#REF!+F143</f>
        <v>#REF!</v>
      </c>
    </row>
  </sheetData>
  <sheetProtection password="C13B" sheet="1" objects="1" scenarios="1" selectLockedCells="1"/>
  <mergeCells count="83">
    <mergeCell ref="A135:E135"/>
    <mergeCell ref="A136:E136"/>
    <mergeCell ref="C138:D138"/>
    <mergeCell ref="A140:F140"/>
    <mergeCell ref="A149:E149"/>
    <mergeCell ref="A129:E129"/>
    <mergeCell ref="A130:E130"/>
    <mergeCell ref="A131:E131"/>
    <mergeCell ref="A132:E132"/>
    <mergeCell ref="A133:E133"/>
    <mergeCell ref="A134:E134"/>
    <mergeCell ref="A117:E117"/>
    <mergeCell ref="A118:E118"/>
    <mergeCell ref="A119:E119"/>
    <mergeCell ref="A120:E120"/>
    <mergeCell ref="A121:E121"/>
    <mergeCell ref="C123:D123"/>
    <mergeCell ref="A105:E105"/>
    <mergeCell ref="A106:E106"/>
    <mergeCell ref="C108:D108"/>
    <mergeCell ref="A114:E114"/>
    <mergeCell ref="A115:E115"/>
    <mergeCell ref="A116:E116"/>
    <mergeCell ref="A99:E99"/>
    <mergeCell ref="A100:E100"/>
    <mergeCell ref="A101:E101"/>
    <mergeCell ref="A102:E102"/>
    <mergeCell ref="A103:E103"/>
    <mergeCell ref="A104:E104"/>
    <mergeCell ref="A85:E85"/>
    <mergeCell ref="A86:E86"/>
    <mergeCell ref="A87:E87"/>
    <mergeCell ref="A88:E88"/>
    <mergeCell ref="A89:E89"/>
    <mergeCell ref="C91:D91"/>
    <mergeCell ref="C52:D52"/>
    <mergeCell ref="C53:D53"/>
    <mergeCell ref="C76:D76"/>
    <mergeCell ref="A82:E82"/>
    <mergeCell ref="A83:E83"/>
    <mergeCell ref="A84:E84"/>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0:F10"/>
    <mergeCell ref="A11:F11"/>
    <mergeCell ref="B13:F13"/>
    <mergeCell ref="A18:B18"/>
    <mergeCell ref="A19:B19"/>
    <mergeCell ref="A20:B20"/>
    <mergeCell ref="A2:F3"/>
    <mergeCell ref="A5:F5"/>
    <mergeCell ref="A6:F6"/>
    <mergeCell ref="A7:F7"/>
    <mergeCell ref="A8:F8"/>
    <mergeCell ref="A9:F9"/>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G154"/>
  <sheetViews>
    <sheetView workbookViewId="0" topLeftCell="A1">
      <selection activeCell="A19" sqref="A19:B19"/>
    </sheetView>
  </sheetViews>
  <sheetFormatPr defaultColWidth="9.140625" defaultRowHeight="12.75"/>
  <cols>
    <col min="1" max="1" width="25.421875" style="3" customWidth="1"/>
    <col min="2" max="2" width="21.28125" style="3" customWidth="1"/>
    <col min="3" max="3" width="14.140625" style="3" customWidth="1"/>
    <col min="4" max="4" width="10.00390625" style="3" customWidth="1"/>
    <col min="5" max="5" width="15.421875" style="3" customWidth="1"/>
    <col min="6" max="6" width="24.57421875" style="2" customWidth="1"/>
    <col min="7" max="16384" width="9.140625" style="3" customWidth="1"/>
  </cols>
  <sheetData>
    <row r="1" ht="15.75" thickBot="1">
      <c r="F1" s="9"/>
    </row>
    <row r="2" spans="1:6" ht="15.75" customHeight="1">
      <c r="A2" s="173" t="s">
        <v>58</v>
      </c>
      <c r="B2" s="174"/>
      <c r="C2" s="174"/>
      <c r="D2" s="174"/>
      <c r="E2" s="174"/>
      <c r="F2" s="175"/>
    </row>
    <row r="3" spans="1:6" ht="15.75" customHeight="1" thickBot="1">
      <c r="A3" s="176"/>
      <c r="B3" s="177"/>
      <c r="C3" s="177"/>
      <c r="D3" s="177"/>
      <c r="E3" s="177"/>
      <c r="F3" s="178"/>
    </row>
    <row r="4" spans="1:6" ht="15.75" customHeight="1">
      <c r="A4" s="82"/>
      <c r="B4" s="82"/>
      <c r="C4" s="82"/>
      <c r="D4" s="82"/>
      <c r="E4" s="82"/>
      <c r="F4" s="83" t="s">
        <v>127</v>
      </c>
    </row>
    <row r="5" spans="1:6" ht="15.75" customHeight="1">
      <c r="A5" s="179" t="s">
        <v>62</v>
      </c>
      <c r="B5" s="179"/>
      <c r="C5" s="179"/>
      <c r="D5" s="179"/>
      <c r="E5" s="179"/>
      <c r="F5" s="179"/>
    </row>
    <row r="6" spans="1:6" ht="17.25">
      <c r="A6" s="164" t="s">
        <v>55</v>
      </c>
      <c r="B6" s="164"/>
      <c r="C6" s="164"/>
      <c r="D6" s="164"/>
      <c r="E6" s="164"/>
      <c r="F6" s="164"/>
    </row>
    <row r="7" spans="1:6" ht="17.25">
      <c r="A7" s="164" t="s">
        <v>61</v>
      </c>
      <c r="B7" s="164"/>
      <c r="C7" s="164"/>
      <c r="D7" s="164"/>
      <c r="E7" s="164"/>
      <c r="F7" s="164"/>
    </row>
    <row r="8" spans="1:6" ht="17.25">
      <c r="A8" s="164" t="s">
        <v>116</v>
      </c>
      <c r="B8" s="164"/>
      <c r="C8" s="164"/>
      <c r="D8" s="164"/>
      <c r="E8" s="164"/>
      <c r="F8" s="164"/>
    </row>
    <row r="9" spans="1:6" ht="18">
      <c r="A9" s="180"/>
      <c r="B9" s="180"/>
      <c r="C9" s="180"/>
      <c r="D9" s="180"/>
      <c r="E9" s="180"/>
      <c r="F9" s="180"/>
    </row>
    <row r="10" spans="1:6" ht="18">
      <c r="A10" s="180" t="s">
        <v>129</v>
      </c>
      <c r="B10" s="180"/>
      <c r="C10" s="180"/>
      <c r="D10" s="180"/>
      <c r="E10" s="180"/>
      <c r="F10" s="180"/>
    </row>
    <row r="11" spans="1:6" s="85" customFormat="1" ht="38.25" customHeight="1">
      <c r="A11" s="181" t="s">
        <v>130</v>
      </c>
      <c r="B11" s="181"/>
      <c r="C11" s="181"/>
      <c r="D11" s="181"/>
      <c r="E11" s="181"/>
      <c r="F11" s="181"/>
    </row>
    <row r="12" ht="18">
      <c r="A12" s="4"/>
    </row>
    <row r="13" spans="1:6" ht="18">
      <c r="A13" s="5" t="s">
        <v>8</v>
      </c>
      <c r="B13" s="165">
        <f>IF(Organization_Name&lt;&gt;"",Organization_Name,"")</f>
      </c>
      <c r="C13" s="166"/>
      <c r="D13" s="166"/>
      <c r="E13" s="166"/>
      <c r="F13" s="167"/>
    </row>
    <row r="14" ht="15">
      <c r="A14" s="2"/>
    </row>
    <row r="15" ht="15">
      <c r="A15" s="6" t="s">
        <v>27</v>
      </c>
    </row>
    <row r="16" ht="15">
      <c r="A16" s="2"/>
    </row>
    <row r="17" ht="15">
      <c r="A17" s="2"/>
    </row>
    <row r="18" spans="1:6" ht="30.75">
      <c r="A18" s="168" t="s">
        <v>9</v>
      </c>
      <c r="B18" s="169"/>
      <c r="C18" s="7" t="s">
        <v>10</v>
      </c>
      <c r="D18" s="7" t="s">
        <v>11</v>
      </c>
      <c r="E18" s="7" t="s">
        <v>12</v>
      </c>
      <c r="F18" s="7" t="s">
        <v>7</v>
      </c>
    </row>
    <row r="19" spans="1:6" ht="15">
      <c r="A19" s="159"/>
      <c r="B19" s="160"/>
      <c r="C19" s="38"/>
      <c r="D19" s="26"/>
      <c r="E19" s="25"/>
      <c r="F19" s="1">
        <f aca="true" t="shared" si="0" ref="F19:F50">IF(C19*D19*E19&gt;0,C19*D19*E19,"")</f>
      </c>
    </row>
    <row r="20" spans="1:6" ht="15">
      <c r="A20" s="155"/>
      <c r="B20" s="156"/>
      <c r="C20" s="38"/>
      <c r="D20" s="26"/>
      <c r="E20" s="25"/>
      <c r="F20" s="1">
        <f t="shared" si="0"/>
      </c>
    </row>
    <row r="21" spans="1:6" ht="15">
      <c r="A21" s="155"/>
      <c r="B21" s="156"/>
      <c r="C21" s="38"/>
      <c r="D21" s="26"/>
      <c r="E21" s="25"/>
      <c r="F21" s="1">
        <f t="shared" si="0"/>
      </c>
    </row>
    <row r="22" spans="1:6" ht="15">
      <c r="A22" s="155"/>
      <c r="B22" s="156"/>
      <c r="C22" s="38"/>
      <c r="D22" s="26"/>
      <c r="E22" s="25"/>
      <c r="F22" s="1">
        <f t="shared" si="0"/>
      </c>
    </row>
    <row r="23" spans="1:6" ht="15">
      <c r="A23" s="155"/>
      <c r="B23" s="156"/>
      <c r="C23" s="38"/>
      <c r="D23" s="26"/>
      <c r="E23" s="25"/>
      <c r="F23" s="1">
        <f t="shared" si="0"/>
      </c>
    </row>
    <row r="24" spans="1:6" ht="15">
      <c r="A24" s="155"/>
      <c r="B24" s="156"/>
      <c r="C24" s="38"/>
      <c r="D24" s="26"/>
      <c r="E24" s="25"/>
      <c r="F24" s="1">
        <f t="shared" si="0"/>
      </c>
    </row>
    <row r="25" spans="1:6" ht="15">
      <c r="A25" s="155"/>
      <c r="B25" s="156"/>
      <c r="C25" s="38"/>
      <c r="D25" s="26"/>
      <c r="E25" s="25"/>
      <c r="F25" s="1">
        <f t="shared" si="0"/>
      </c>
    </row>
    <row r="26" spans="1:6" ht="15">
      <c r="A26" s="155"/>
      <c r="B26" s="156"/>
      <c r="C26" s="38"/>
      <c r="D26" s="26"/>
      <c r="E26" s="25"/>
      <c r="F26" s="1">
        <f t="shared" si="0"/>
      </c>
    </row>
    <row r="27" spans="1:6" ht="15">
      <c r="A27" s="155"/>
      <c r="B27" s="156"/>
      <c r="C27" s="38"/>
      <c r="D27" s="26"/>
      <c r="E27" s="25"/>
      <c r="F27" s="1">
        <f t="shared" si="0"/>
      </c>
    </row>
    <row r="28" spans="1:6" ht="15">
      <c r="A28" s="155"/>
      <c r="B28" s="156"/>
      <c r="C28" s="38"/>
      <c r="D28" s="26"/>
      <c r="E28" s="25"/>
      <c r="F28" s="1">
        <f t="shared" si="0"/>
      </c>
    </row>
    <row r="29" spans="1:6" ht="15">
      <c r="A29" s="155"/>
      <c r="B29" s="156"/>
      <c r="C29" s="38"/>
      <c r="D29" s="26"/>
      <c r="E29" s="25"/>
      <c r="F29" s="1">
        <f t="shared" si="0"/>
      </c>
    </row>
    <row r="30" spans="1:6" ht="15">
      <c r="A30" s="155"/>
      <c r="B30" s="156"/>
      <c r="C30" s="38"/>
      <c r="D30" s="26"/>
      <c r="E30" s="25"/>
      <c r="F30" s="1">
        <f t="shared" si="0"/>
      </c>
    </row>
    <row r="31" spans="1:6" ht="15">
      <c r="A31" s="155"/>
      <c r="B31" s="156"/>
      <c r="C31" s="38"/>
      <c r="D31" s="26"/>
      <c r="E31" s="25"/>
      <c r="F31" s="1">
        <f t="shared" si="0"/>
      </c>
    </row>
    <row r="32" spans="1:6" ht="15">
      <c r="A32" s="155"/>
      <c r="B32" s="156"/>
      <c r="C32" s="38"/>
      <c r="D32" s="26"/>
      <c r="E32" s="25"/>
      <c r="F32" s="1">
        <f t="shared" si="0"/>
      </c>
    </row>
    <row r="33" spans="1:6" ht="15">
      <c r="A33" s="155"/>
      <c r="B33" s="156"/>
      <c r="C33" s="38"/>
      <c r="D33" s="26"/>
      <c r="E33" s="25"/>
      <c r="F33" s="1">
        <f t="shared" si="0"/>
      </c>
    </row>
    <row r="34" spans="1:6" ht="15">
      <c r="A34" s="159"/>
      <c r="B34" s="160"/>
      <c r="C34" s="38"/>
      <c r="D34" s="26"/>
      <c r="E34" s="25"/>
      <c r="F34" s="1">
        <f t="shared" si="0"/>
      </c>
    </row>
    <row r="35" spans="1:6" ht="15">
      <c r="A35" s="155"/>
      <c r="B35" s="156"/>
      <c r="C35" s="38"/>
      <c r="D35" s="26"/>
      <c r="E35" s="25"/>
      <c r="F35" s="1">
        <f t="shared" si="0"/>
      </c>
    </row>
    <row r="36" spans="1:6" ht="15">
      <c r="A36" s="155"/>
      <c r="B36" s="156"/>
      <c r="C36" s="38"/>
      <c r="D36" s="26"/>
      <c r="E36" s="25"/>
      <c r="F36" s="1">
        <f t="shared" si="0"/>
      </c>
    </row>
    <row r="37" spans="1:6" ht="15">
      <c r="A37" s="155"/>
      <c r="B37" s="156"/>
      <c r="C37" s="38"/>
      <c r="D37" s="26"/>
      <c r="E37" s="25"/>
      <c r="F37" s="1">
        <f t="shared" si="0"/>
      </c>
    </row>
    <row r="38" spans="1:6" ht="15">
      <c r="A38" s="155"/>
      <c r="B38" s="156"/>
      <c r="C38" s="38"/>
      <c r="D38" s="26"/>
      <c r="E38" s="25"/>
      <c r="F38" s="1">
        <f t="shared" si="0"/>
      </c>
    </row>
    <row r="39" spans="1:6" ht="15">
      <c r="A39" s="155"/>
      <c r="B39" s="156"/>
      <c r="C39" s="38"/>
      <c r="D39" s="26"/>
      <c r="E39" s="25"/>
      <c r="F39" s="1">
        <f t="shared" si="0"/>
      </c>
    </row>
    <row r="40" spans="1:6" ht="15">
      <c r="A40" s="155"/>
      <c r="B40" s="156"/>
      <c r="C40" s="38"/>
      <c r="D40" s="26"/>
      <c r="E40" s="25"/>
      <c r="F40" s="1">
        <f t="shared" si="0"/>
      </c>
    </row>
    <row r="41" spans="1:6" ht="15">
      <c r="A41" s="155"/>
      <c r="B41" s="156"/>
      <c r="C41" s="38"/>
      <c r="D41" s="26"/>
      <c r="E41" s="25"/>
      <c r="F41" s="1">
        <f t="shared" si="0"/>
      </c>
    </row>
    <row r="42" spans="1:6" ht="15">
      <c r="A42" s="155"/>
      <c r="B42" s="156"/>
      <c r="C42" s="38"/>
      <c r="D42" s="26"/>
      <c r="E42" s="25"/>
      <c r="F42" s="1">
        <f t="shared" si="0"/>
      </c>
    </row>
    <row r="43" spans="1:6" ht="15">
      <c r="A43" s="155"/>
      <c r="B43" s="156"/>
      <c r="C43" s="38"/>
      <c r="D43" s="26"/>
      <c r="E43" s="25"/>
      <c r="F43" s="1">
        <f t="shared" si="0"/>
      </c>
    </row>
    <row r="44" spans="1:6" ht="15">
      <c r="A44" s="155"/>
      <c r="B44" s="156"/>
      <c r="C44" s="38"/>
      <c r="D44" s="26"/>
      <c r="E44" s="25"/>
      <c r="F44" s="1">
        <f t="shared" si="0"/>
      </c>
    </row>
    <row r="45" spans="1:6" ht="15">
      <c r="A45" s="155"/>
      <c r="B45" s="156"/>
      <c r="C45" s="38"/>
      <c r="D45" s="26"/>
      <c r="E45" s="25"/>
      <c r="F45" s="1">
        <f t="shared" si="0"/>
      </c>
    </row>
    <row r="46" spans="1:6" ht="15">
      <c r="A46" s="155"/>
      <c r="B46" s="156"/>
      <c r="C46" s="38"/>
      <c r="D46" s="26"/>
      <c r="E46" s="25"/>
      <c r="F46" s="1">
        <f t="shared" si="0"/>
      </c>
    </row>
    <row r="47" spans="1:6" ht="15">
      <c r="A47" s="155"/>
      <c r="B47" s="156"/>
      <c r="C47" s="38"/>
      <c r="D47" s="26"/>
      <c r="E47" s="25"/>
      <c r="F47" s="1">
        <f t="shared" si="0"/>
      </c>
    </row>
    <row r="48" spans="1:6" ht="15">
      <c r="A48" s="155"/>
      <c r="B48" s="156"/>
      <c r="C48" s="38"/>
      <c r="D48" s="26"/>
      <c r="E48" s="25"/>
      <c r="F48" s="1">
        <f t="shared" si="0"/>
      </c>
    </row>
    <row r="49" spans="1:6" ht="15">
      <c r="A49" s="157"/>
      <c r="B49" s="158"/>
      <c r="C49" s="38"/>
      <c r="D49" s="26"/>
      <c r="E49" s="25"/>
      <c r="F49" s="1">
        <f t="shared" si="0"/>
      </c>
    </row>
    <row r="50" spans="1:6" ht="15">
      <c r="A50" s="155"/>
      <c r="B50" s="156"/>
      <c r="C50" s="38"/>
      <c r="D50" s="26"/>
      <c r="E50" s="25"/>
      <c r="F50" s="1">
        <f t="shared" si="0"/>
      </c>
    </row>
    <row r="51" spans="1:5" ht="15.75" thickBot="1">
      <c r="A51" s="8"/>
      <c r="B51" s="2"/>
      <c r="C51" s="2"/>
      <c r="D51" s="2"/>
      <c r="E51" s="2"/>
    </row>
    <row r="52" spans="1:6" ht="15.75" thickBot="1">
      <c r="A52" s="8"/>
      <c r="B52" s="2"/>
      <c r="C52" s="182" t="s">
        <v>91</v>
      </c>
      <c r="D52" s="182"/>
      <c r="E52" s="2"/>
      <c r="F52" s="21">
        <f>IF(COUNT($C$19:$C$50)&gt;0,COUNT($C$19:$C$50),"")</f>
      </c>
    </row>
    <row r="53" spans="1:6" ht="15.75" thickBot="1">
      <c r="A53" s="2"/>
      <c r="B53" s="9"/>
      <c r="C53" s="182" t="s">
        <v>90</v>
      </c>
      <c r="D53" s="182"/>
      <c r="E53" s="2"/>
      <c r="F53" s="12">
        <f>IF(SUM(F$19:F$50)&gt;0,SUM(F$19:F$50),"")</f>
      </c>
    </row>
    <row r="55" ht="15">
      <c r="A55" s="2"/>
    </row>
    <row r="56" ht="15">
      <c r="A56" s="6" t="s">
        <v>28</v>
      </c>
    </row>
    <row r="58" spans="1:6" ht="15">
      <c r="A58" s="27"/>
      <c r="B58" s="28"/>
      <c r="C58" s="28"/>
      <c r="D58" s="28"/>
      <c r="E58" s="28"/>
      <c r="F58" s="35"/>
    </row>
    <row r="59" spans="1:6" ht="15">
      <c r="A59" s="29"/>
      <c r="B59" s="30"/>
      <c r="C59" s="30"/>
      <c r="D59" s="30"/>
      <c r="E59" s="30"/>
      <c r="F59" s="35"/>
    </row>
    <row r="60" spans="1:6" ht="15">
      <c r="A60" s="29"/>
      <c r="B60" s="30"/>
      <c r="C60" s="30"/>
      <c r="D60" s="30"/>
      <c r="E60" s="30"/>
      <c r="F60" s="35"/>
    </row>
    <row r="61" spans="1:6" ht="15">
      <c r="A61" s="31"/>
      <c r="B61" s="30"/>
      <c r="C61" s="30"/>
      <c r="D61" s="30"/>
      <c r="E61" s="30"/>
      <c r="F61" s="35"/>
    </row>
    <row r="62" spans="1:6" ht="15">
      <c r="A62" s="32"/>
      <c r="B62" s="30"/>
      <c r="C62" s="30"/>
      <c r="D62" s="30"/>
      <c r="E62" s="30"/>
      <c r="F62" s="35"/>
    </row>
    <row r="63" spans="1:6" ht="15">
      <c r="A63" s="32"/>
      <c r="B63" s="30"/>
      <c r="C63" s="30"/>
      <c r="D63" s="30"/>
      <c r="E63" s="30"/>
      <c r="F63" s="35"/>
    </row>
    <row r="64" spans="1:6" ht="15">
      <c r="A64" s="32"/>
      <c r="B64" s="30"/>
      <c r="C64" s="30"/>
      <c r="D64" s="30"/>
      <c r="E64" s="30"/>
      <c r="F64" s="35"/>
    </row>
    <row r="65" spans="1:6" ht="15">
      <c r="A65" s="32"/>
      <c r="B65" s="30"/>
      <c r="C65" s="30"/>
      <c r="D65" s="30"/>
      <c r="E65" s="30"/>
      <c r="F65" s="35"/>
    </row>
    <row r="66" spans="1:6" ht="15">
      <c r="A66" s="32"/>
      <c r="B66" s="30"/>
      <c r="C66" s="30"/>
      <c r="D66" s="30"/>
      <c r="E66" s="30"/>
      <c r="F66" s="35"/>
    </row>
    <row r="67" spans="1:6" ht="15">
      <c r="A67" s="32"/>
      <c r="B67" s="30"/>
      <c r="C67" s="30"/>
      <c r="D67" s="30"/>
      <c r="E67" s="30"/>
      <c r="F67" s="35"/>
    </row>
    <row r="68" spans="1:6" ht="15">
      <c r="A68" s="32"/>
      <c r="B68" s="30"/>
      <c r="C68" s="30"/>
      <c r="D68" s="30"/>
      <c r="E68" s="30"/>
      <c r="F68" s="35"/>
    </row>
    <row r="69" spans="1:6" ht="15">
      <c r="A69" s="32"/>
      <c r="B69" s="30"/>
      <c r="C69" s="30"/>
      <c r="D69" s="30"/>
      <c r="E69" s="30"/>
      <c r="F69" s="35"/>
    </row>
    <row r="70" spans="1:6" ht="15">
      <c r="A70" s="32"/>
      <c r="B70" s="30"/>
      <c r="C70" s="30"/>
      <c r="D70" s="30"/>
      <c r="E70" s="30"/>
      <c r="F70" s="35"/>
    </row>
    <row r="71" spans="1:6" ht="15">
      <c r="A71" s="32"/>
      <c r="B71" s="30"/>
      <c r="C71" s="30"/>
      <c r="D71" s="30"/>
      <c r="E71" s="30"/>
      <c r="F71" s="35"/>
    </row>
    <row r="72" spans="1:6" ht="15">
      <c r="A72" s="32"/>
      <c r="B72" s="30"/>
      <c r="C72" s="30"/>
      <c r="D72" s="30"/>
      <c r="E72" s="30"/>
      <c r="F72" s="35"/>
    </row>
    <row r="73" spans="1:6" ht="15">
      <c r="A73" s="32"/>
      <c r="B73" s="30"/>
      <c r="C73" s="30"/>
      <c r="D73" s="30"/>
      <c r="E73" s="30"/>
      <c r="F73" s="35"/>
    </row>
    <row r="74" spans="1:6" ht="15">
      <c r="A74" s="33"/>
      <c r="B74" s="34"/>
      <c r="C74" s="34"/>
      <c r="D74" s="34"/>
      <c r="E74" s="34"/>
      <c r="F74" s="36"/>
    </row>
    <row r="75" ht="15.75" thickBot="1">
      <c r="F75" s="23"/>
    </row>
    <row r="76" spans="2:6" ht="15.75" thickBot="1">
      <c r="B76" s="9"/>
      <c r="C76" s="189" t="s">
        <v>13</v>
      </c>
      <c r="D76" s="189"/>
      <c r="F76" s="12">
        <f>IF(SUM(F$58:F$74)&gt;0,SUM(F$58:F$74),"")</f>
      </c>
    </row>
    <row r="79" ht="15">
      <c r="A79" s="6" t="s">
        <v>80</v>
      </c>
    </row>
    <row r="80" ht="15">
      <c r="A80" s="6"/>
    </row>
    <row r="81" spans="1:6" ht="15">
      <c r="A81" s="15" t="s">
        <v>20</v>
      </c>
      <c r="B81" s="15"/>
      <c r="C81" s="15"/>
      <c r="D81" s="15"/>
      <c r="E81" s="15"/>
      <c r="F81" s="16" t="s">
        <v>14</v>
      </c>
    </row>
    <row r="82" spans="1:6" ht="15">
      <c r="A82" s="170"/>
      <c r="B82" s="171"/>
      <c r="C82" s="171"/>
      <c r="D82" s="171"/>
      <c r="E82" s="172"/>
      <c r="F82" s="36"/>
    </row>
    <row r="83" spans="1:6" ht="15">
      <c r="A83" s="170"/>
      <c r="B83" s="171"/>
      <c r="C83" s="171"/>
      <c r="D83" s="171"/>
      <c r="E83" s="172"/>
      <c r="F83" s="36"/>
    </row>
    <row r="84" spans="1:6" ht="15">
      <c r="A84" s="183"/>
      <c r="B84" s="184"/>
      <c r="C84" s="184"/>
      <c r="D84" s="184"/>
      <c r="E84" s="185"/>
      <c r="F84" s="36"/>
    </row>
    <row r="85" spans="1:6" ht="15">
      <c r="A85" s="186"/>
      <c r="B85" s="187"/>
      <c r="C85" s="187"/>
      <c r="D85" s="187"/>
      <c r="E85" s="188"/>
      <c r="F85" s="36"/>
    </row>
    <row r="86" spans="1:6" ht="15">
      <c r="A86" s="170"/>
      <c r="B86" s="171"/>
      <c r="C86" s="171"/>
      <c r="D86" s="171"/>
      <c r="E86" s="172"/>
      <c r="F86" s="36"/>
    </row>
    <row r="87" spans="1:6" ht="15">
      <c r="A87" s="170"/>
      <c r="B87" s="171"/>
      <c r="C87" s="171"/>
      <c r="D87" s="171"/>
      <c r="E87" s="172"/>
      <c r="F87" s="36"/>
    </row>
    <row r="88" spans="1:6" ht="15">
      <c r="A88" s="170"/>
      <c r="B88" s="171"/>
      <c r="C88" s="171"/>
      <c r="D88" s="171"/>
      <c r="E88" s="172"/>
      <c r="F88" s="36"/>
    </row>
    <row r="89" spans="1:6" ht="15">
      <c r="A89" s="170"/>
      <c r="B89" s="171"/>
      <c r="C89" s="171"/>
      <c r="D89" s="171"/>
      <c r="E89" s="172"/>
      <c r="F89" s="36"/>
    </row>
    <row r="90" ht="15.75" thickBot="1"/>
    <row r="91" spans="2:6" ht="15.75" thickBot="1">
      <c r="B91" s="9"/>
      <c r="C91" s="182" t="s">
        <v>86</v>
      </c>
      <c r="D91" s="182"/>
      <c r="F91" s="12">
        <f>IF(SUM(F$82:F$89)&gt;0,SUM(F$82:F$89),"")</f>
      </c>
    </row>
    <row r="92" spans="1:7" ht="15">
      <c r="A92" s="29"/>
      <c r="B92" s="30"/>
      <c r="C92" s="30"/>
      <c r="D92" s="30"/>
      <c r="E92" s="30"/>
      <c r="F92" s="84"/>
      <c r="G92" s="10"/>
    </row>
    <row r="93" spans="1:7" ht="15">
      <c r="A93" s="11"/>
      <c r="B93" s="10"/>
      <c r="C93" s="10"/>
      <c r="D93" s="10"/>
      <c r="E93" s="10"/>
      <c r="F93" s="11"/>
      <c r="G93" s="10"/>
    </row>
    <row r="94" spans="1:7" ht="15">
      <c r="A94" s="11"/>
      <c r="B94" s="10"/>
      <c r="C94" s="10"/>
      <c r="D94" s="10"/>
      <c r="E94" s="10"/>
      <c r="F94" s="11"/>
      <c r="G94" s="10"/>
    </row>
    <row r="95" spans="1:7" ht="15">
      <c r="A95" s="10"/>
      <c r="B95" s="10"/>
      <c r="C95" s="10"/>
      <c r="D95" s="10"/>
      <c r="E95" s="10"/>
      <c r="F95" s="11"/>
      <c r="G95" s="10"/>
    </row>
    <row r="96" ht="15">
      <c r="A96" s="14" t="s">
        <v>82</v>
      </c>
    </row>
    <row r="97" ht="15">
      <c r="A97" s="2"/>
    </row>
    <row r="98" spans="1:7" ht="15">
      <c r="A98" s="15" t="s">
        <v>20</v>
      </c>
      <c r="B98" s="15"/>
      <c r="C98" s="15"/>
      <c r="D98" s="15"/>
      <c r="E98" s="15"/>
      <c r="F98" s="16" t="s">
        <v>14</v>
      </c>
      <c r="G98" s="2"/>
    </row>
    <row r="99" spans="1:7" ht="15">
      <c r="A99" s="170"/>
      <c r="B99" s="171"/>
      <c r="C99" s="171"/>
      <c r="D99" s="171"/>
      <c r="E99" s="172"/>
      <c r="F99" s="36"/>
      <c r="G99" s="2"/>
    </row>
    <row r="100" spans="1:7" ht="15">
      <c r="A100" s="170"/>
      <c r="B100" s="171"/>
      <c r="C100" s="171"/>
      <c r="D100" s="171"/>
      <c r="E100" s="172"/>
      <c r="F100" s="36"/>
      <c r="G100" s="2"/>
    </row>
    <row r="101" spans="1:6" ht="15">
      <c r="A101" s="183"/>
      <c r="B101" s="184"/>
      <c r="C101" s="184"/>
      <c r="D101" s="184"/>
      <c r="E101" s="185"/>
      <c r="F101" s="36"/>
    </row>
    <row r="102" spans="1:6" ht="15">
      <c r="A102" s="186"/>
      <c r="B102" s="187"/>
      <c r="C102" s="187"/>
      <c r="D102" s="187"/>
      <c r="E102" s="188"/>
      <c r="F102" s="36"/>
    </row>
    <row r="103" spans="1:6" ht="15">
      <c r="A103" s="170"/>
      <c r="B103" s="171"/>
      <c r="C103" s="171"/>
      <c r="D103" s="171"/>
      <c r="E103" s="172"/>
      <c r="F103" s="36"/>
    </row>
    <row r="104" spans="1:6" ht="15">
      <c r="A104" s="170"/>
      <c r="B104" s="171"/>
      <c r="C104" s="171"/>
      <c r="D104" s="171"/>
      <c r="E104" s="172"/>
      <c r="F104" s="36"/>
    </row>
    <row r="105" spans="1:6" ht="15">
      <c r="A105" s="170"/>
      <c r="B105" s="171"/>
      <c r="C105" s="171"/>
      <c r="D105" s="171"/>
      <c r="E105" s="172"/>
      <c r="F105" s="36"/>
    </row>
    <row r="106" spans="1:6" ht="15">
      <c r="A106" s="170"/>
      <c r="B106" s="171"/>
      <c r="C106" s="171"/>
      <c r="D106" s="171"/>
      <c r="E106" s="172"/>
      <c r="F106" s="36"/>
    </row>
    <row r="107" ht="15.75" thickBot="1"/>
    <row r="108" spans="2:6" ht="15.75" thickBot="1">
      <c r="B108" s="9"/>
      <c r="C108" s="182" t="s">
        <v>83</v>
      </c>
      <c r="D108" s="182"/>
      <c r="F108" s="12">
        <f>IF(SUM(F$99:F$106)&gt;0,SUM(F$99:F$106),"")</f>
      </c>
    </row>
    <row r="111" ht="15">
      <c r="A111" s="9" t="s">
        <v>78</v>
      </c>
    </row>
    <row r="112" ht="15">
      <c r="A112" s="2"/>
    </row>
    <row r="113" spans="1:6" ht="15">
      <c r="A113" s="15" t="s">
        <v>20</v>
      </c>
      <c r="B113" s="15"/>
      <c r="C113" s="15"/>
      <c r="D113" s="15"/>
      <c r="E113" s="15"/>
      <c r="F113" s="16" t="s">
        <v>14</v>
      </c>
    </row>
    <row r="114" spans="1:6" ht="15">
      <c r="A114" s="170"/>
      <c r="B114" s="171"/>
      <c r="C114" s="171"/>
      <c r="D114" s="171"/>
      <c r="E114" s="172"/>
      <c r="F114" s="36"/>
    </row>
    <row r="115" spans="1:6" ht="15">
      <c r="A115" s="170"/>
      <c r="B115" s="171"/>
      <c r="C115" s="171"/>
      <c r="D115" s="171"/>
      <c r="E115" s="172"/>
      <c r="F115" s="36"/>
    </row>
    <row r="116" spans="1:6" ht="15">
      <c r="A116" s="183"/>
      <c r="B116" s="184"/>
      <c r="C116" s="184"/>
      <c r="D116" s="184"/>
      <c r="E116" s="185"/>
      <c r="F116" s="36"/>
    </row>
    <row r="117" spans="1:6" ht="15">
      <c r="A117" s="186"/>
      <c r="B117" s="187"/>
      <c r="C117" s="187"/>
      <c r="D117" s="187"/>
      <c r="E117" s="188"/>
      <c r="F117" s="36"/>
    </row>
    <row r="118" spans="1:6" ht="15">
      <c r="A118" s="170"/>
      <c r="B118" s="171"/>
      <c r="C118" s="171"/>
      <c r="D118" s="171"/>
      <c r="E118" s="172"/>
      <c r="F118" s="36"/>
    </row>
    <row r="119" spans="1:6" ht="15">
      <c r="A119" s="170"/>
      <c r="B119" s="171"/>
      <c r="C119" s="171"/>
      <c r="D119" s="171"/>
      <c r="E119" s="172"/>
      <c r="F119" s="36"/>
    </row>
    <row r="120" spans="1:6" ht="15">
      <c r="A120" s="170"/>
      <c r="B120" s="171"/>
      <c r="C120" s="171"/>
      <c r="D120" s="171"/>
      <c r="E120" s="172"/>
      <c r="F120" s="36"/>
    </row>
    <row r="121" spans="1:6" ht="15">
      <c r="A121" s="170"/>
      <c r="B121" s="171"/>
      <c r="C121" s="171"/>
      <c r="D121" s="171"/>
      <c r="E121" s="172"/>
      <c r="F121" s="36"/>
    </row>
    <row r="122" ht="15.75" thickBot="1"/>
    <row r="123" spans="2:6" ht="15.75" thickBot="1">
      <c r="B123" s="9"/>
      <c r="C123" s="182" t="s">
        <v>87</v>
      </c>
      <c r="D123" s="182"/>
      <c r="F123" s="12">
        <f>IF(SUM(F$114:F$121)&gt;0,SUM(F$114:F$121),"")</f>
      </c>
    </row>
    <row r="124" spans="4:5" ht="15">
      <c r="D124" s="2"/>
      <c r="E124" s="2"/>
    </row>
    <row r="126" ht="15">
      <c r="A126" s="6" t="s">
        <v>81</v>
      </c>
    </row>
    <row r="127" ht="15">
      <c r="A127" s="2"/>
    </row>
    <row r="128" spans="1:6" ht="15">
      <c r="A128" s="15" t="s">
        <v>20</v>
      </c>
      <c r="B128" s="15"/>
      <c r="C128" s="15"/>
      <c r="D128" s="15"/>
      <c r="E128" s="15"/>
      <c r="F128" s="16" t="s">
        <v>14</v>
      </c>
    </row>
    <row r="129" spans="1:6" ht="15">
      <c r="A129" s="170"/>
      <c r="B129" s="171"/>
      <c r="C129" s="171"/>
      <c r="D129" s="171"/>
      <c r="E129" s="172"/>
      <c r="F129" s="36"/>
    </row>
    <row r="130" spans="1:6" ht="15">
      <c r="A130" s="170"/>
      <c r="B130" s="171"/>
      <c r="C130" s="171"/>
      <c r="D130" s="171"/>
      <c r="E130" s="172"/>
      <c r="F130" s="36"/>
    </row>
    <row r="131" spans="1:6" ht="15">
      <c r="A131" s="183"/>
      <c r="B131" s="184"/>
      <c r="C131" s="184"/>
      <c r="D131" s="184"/>
      <c r="E131" s="185"/>
      <c r="F131" s="36"/>
    </row>
    <row r="132" spans="1:6" ht="15">
      <c r="A132" s="186"/>
      <c r="B132" s="187"/>
      <c r="C132" s="187"/>
      <c r="D132" s="187"/>
      <c r="E132" s="188"/>
      <c r="F132" s="36"/>
    </row>
    <row r="133" spans="1:6" ht="15">
      <c r="A133" s="170"/>
      <c r="B133" s="171"/>
      <c r="C133" s="171"/>
      <c r="D133" s="171"/>
      <c r="E133" s="172"/>
      <c r="F133" s="36"/>
    </row>
    <row r="134" spans="1:6" ht="15">
      <c r="A134" s="170"/>
      <c r="B134" s="171"/>
      <c r="C134" s="171"/>
      <c r="D134" s="171"/>
      <c r="E134" s="172"/>
      <c r="F134" s="36"/>
    </row>
    <row r="135" spans="1:6" ht="15">
      <c r="A135" s="170"/>
      <c r="B135" s="171"/>
      <c r="C135" s="171"/>
      <c r="D135" s="171"/>
      <c r="E135" s="172"/>
      <c r="F135" s="36"/>
    </row>
    <row r="136" spans="1:6" ht="15">
      <c r="A136" s="170"/>
      <c r="B136" s="171"/>
      <c r="C136" s="171"/>
      <c r="D136" s="171"/>
      <c r="E136" s="172"/>
      <c r="F136" s="36"/>
    </row>
    <row r="137" ht="15.75" thickBot="1"/>
    <row r="138" spans="2:6" ht="15.75" thickBot="1">
      <c r="B138" s="9"/>
      <c r="C138" s="182" t="s">
        <v>88</v>
      </c>
      <c r="D138" s="182"/>
      <c r="F138" s="12">
        <f>IF(SUM(F$128:F$136)&gt;0,SUM(F$128:F$136),"")</f>
      </c>
    </row>
    <row r="140" spans="1:6" ht="15">
      <c r="A140" s="161" t="s">
        <v>99</v>
      </c>
      <c r="B140" s="161"/>
      <c r="C140" s="161"/>
      <c r="D140" s="161"/>
      <c r="E140" s="161"/>
      <c r="F140" s="161"/>
    </row>
    <row r="141" spans="1:4" ht="15">
      <c r="A141" s="2"/>
      <c r="B141" s="2"/>
      <c r="C141" s="2"/>
      <c r="D141" s="2"/>
    </row>
    <row r="142" spans="1:6" ht="15">
      <c r="A142" s="6" t="s">
        <v>29</v>
      </c>
      <c r="B142" s="2"/>
      <c r="C142" s="2"/>
      <c r="D142" s="2"/>
      <c r="F142" s="13">
        <f>F53</f>
      </c>
    </row>
    <row r="143" spans="1:6" ht="15">
      <c r="A143" s="6" t="s">
        <v>30</v>
      </c>
      <c r="B143" s="2"/>
      <c r="C143" s="2"/>
      <c r="D143" s="2"/>
      <c r="F143" s="17">
        <f>F76</f>
      </c>
    </row>
    <row r="144" spans="1:6" ht="15">
      <c r="A144" s="6" t="s">
        <v>89</v>
      </c>
      <c r="B144" s="2"/>
      <c r="C144" s="2"/>
      <c r="D144" s="2"/>
      <c r="F144" s="17">
        <f>F91</f>
      </c>
    </row>
    <row r="145" spans="1:6" ht="15">
      <c r="A145" s="6" t="s">
        <v>84</v>
      </c>
      <c r="B145" s="2"/>
      <c r="C145" s="2"/>
      <c r="D145" s="2"/>
      <c r="F145" s="17">
        <f>F108</f>
      </c>
    </row>
    <row r="146" spans="1:6" ht="15">
      <c r="A146" s="14" t="s">
        <v>78</v>
      </c>
      <c r="B146" s="2"/>
      <c r="C146" s="2"/>
      <c r="D146" s="2"/>
      <c r="F146" s="17">
        <f>F138</f>
      </c>
    </row>
    <row r="147" spans="1:6" ht="15">
      <c r="A147" s="9" t="s">
        <v>85</v>
      </c>
      <c r="B147" s="2"/>
      <c r="C147" s="2"/>
      <c r="D147" s="2"/>
      <c r="F147" s="17">
        <f>F123</f>
      </c>
    </row>
    <row r="148" spans="1:4" ht="15.75" thickBot="1">
      <c r="A148" s="2"/>
      <c r="B148" s="2"/>
      <c r="C148" s="2"/>
      <c r="D148" s="2"/>
    </row>
    <row r="149" spans="1:6" ht="15.75" thickBot="1">
      <c r="A149" s="162" t="s">
        <v>34</v>
      </c>
      <c r="B149" s="162"/>
      <c r="C149" s="162"/>
      <c r="D149" s="162"/>
      <c r="E149" s="163"/>
      <c r="F149" s="22">
        <f>SUM(F142:F147)</f>
        <v>0</v>
      </c>
    </row>
    <row r="150" ht="15">
      <c r="F150" s="24"/>
    </row>
    <row r="154" ht="15.75" hidden="1" thickBot="1">
      <c r="F154" s="18" t="e">
        <f>F58+F82+#REF!+F98+F113+F128+#REF!+#REF!+#REF!+F143</f>
        <v>#REF!</v>
      </c>
    </row>
  </sheetData>
  <sheetProtection password="C13B" sheet="1" objects="1" scenarios="1" selectLockedCells="1"/>
  <mergeCells count="83">
    <mergeCell ref="A48:B48"/>
    <mergeCell ref="A49:B49"/>
    <mergeCell ref="A82:E82"/>
    <mergeCell ref="A83:E83"/>
    <mergeCell ref="A134:E134"/>
    <mergeCell ref="A135:E135"/>
    <mergeCell ref="A84:E84"/>
    <mergeCell ref="A85:E85"/>
    <mergeCell ref="A86:E86"/>
    <mergeCell ref="A87:E87"/>
    <mergeCell ref="A10:F10"/>
    <mergeCell ref="A44:B44"/>
    <mergeCell ref="A45:B45"/>
    <mergeCell ref="A46:B46"/>
    <mergeCell ref="A47:B47"/>
    <mergeCell ref="A22:B22"/>
    <mergeCell ref="A23:B23"/>
    <mergeCell ref="A24:B24"/>
    <mergeCell ref="A25:B25"/>
    <mergeCell ref="A39:B39"/>
    <mergeCell ref="A2:F3"/>
    <mergeCell ref="A5:F5"/>
    <mergeCell ref="A6:F6"/>
    <mergeCell ref="A7:F7"/>
    <mergeCell ref="A8:F8"/>
    <mergeCell ref="A9:F9"/>
    <mergeCell ref="A18:B18"/>
    <mergeCell ref="A19:B19"/>
    <mergeCell ref="A30:B30"/>
    <mergeCell ref="A31:B31"/>
    <mergeCell ref="A20:B20"/>
    <mergeCell ref="A21:B21"/>
    <mergeCell ref="A28:B28"/>
    <mergeCell ref="A29:B29"/>
    <mergeCell ref="A43:B43"/>
    <mergeCell ref="A32:B32"/>
    <mergeCell ref="A33:B33"/>
    <mergeCell ref="A34:B34"/>
    <mergeCell ref="A35:B35"/>
    <mergeCell ref="A36:B36"/>
    <mergeCell ref="A37:B37"/>
    <mergeCell ref="A38:B38"/>
    <mergeCell ref="A40:B40"/>
    <mergeCell ref="A11:F11"/>
    <mergeCell ref="B13:F13"/>
    <mergeCell ref="A50:B50"/>
    <mergeCell ref="C52:D52"/>
    <mergeCell ref="C53:D53"/>
    <mergeCell ref="C76:D76"/>
    <mergeCell ref="A41:B41"/>
    <mergeCell ref="A42:B42"/>
    <mergeCell ref="A26:B26"/>
    <mergeCell ref="A27:B27"/>
    <mergeCell ref="A88:E88"/>
    <mergeCell ref="A89:E89"/>
    <mergeCell ref="C91:D91"/>
    <mergeCell ref="A99:E99"/>
    <mergeCell ref="A100:E100"/>
    <mergeCell ref="A101:E101"/>
    <mergeCell ref="A102:E102"/>
    <mergeCell ref="A103:E103"/>
    <mergeCell ref="A104:E104"/>
    <mergeCell ref="A105:E105"/>
    <mergeCell ref="A106:E106"/>
    <mergeCell ref="C108:D108"/>
    <mergeCell ref="A114:E114"/>
    <mergeCell ref="A115:E115"/>
    <mergeCell ref="A116:E116"/>
    <mergeCell ref="A117:E117"/>
    <mergeCell ref="A118:E118"/>
    <mergeCell ref="A119:E119"/>
    <mergeCell ref="A149:E149"/>
    <mergeCell ref="C123:D123"/>
    <mergeCell ref="A129:E129"/>
    <mergeCell ref="A130:E130"/>
    <mergeCell ref="A131:E131"/>
    <mergeCell ref="A132:E132"/>
    <mergeCell ref="A133:E133"/>
    <mergeCell ref="A136:E136"/>
    <mergeCell ref="A120:E120"/>
    <mergeCell ref="A121:E121"/>
    <mergeCell ref="C138:D138"/>
    <mergeCell ref="A140:F140"/>
  </mergeCells>
  <printOptions horizontalCentered="1"/>
  <pageMargins left="0.75" right="0.75" top="1" bottom="1" header="0.5" footer="0.5"/>
  <pageSetup fitToHeight="10" horizontalDpi="200" verticalDpi="200" orientation="portrait" scale="80" r:id="rId1"/>
  <headerFooter alignWithMargins="0">
    <oddHeader>&amp;R&amp;"Times New Roman,Regular"&amp;12FIA/OHEP-14-003-S
Attachment F</oddHeader>
    <oddFooter>&amp;R Page &amp;P of &amp;N</oddFooter>
  </headerFooter>
  <rowBreaks count="7" manualBreakCount="7">
    <brk id="48" max="5" man="1"/>
    <brk id="71" max="5" man="1"/>
    <brk id="103" max="5" man="1"/>
    <brk id="131" max="5" man="1"/>
    <brk id="163" max="5" man="1"/>
    <brk id="190" max="5" man="1"/>
    <brk id="221" max="5" man="1"/>
  </rowBreaks>
</worksheet>
</file>

<file path=xl/worksheets/sheet7.xml><?xml version="1.0" encoding="utf-8"?>
<worksheet xmlns="http://schemas.openxmlformats.org/spreadsheetml/2006/main" xmlns:r="http://schemas.openxmlformats.org/officeDocument/2006/relationships">
  <dimension ref="A1:G154"/>
  <sheetViews>
    <sheetView zoomScalePageLayoutView="0" workbookViewId="0" topLeftCell="A1">
      <selection activeCell="A19" sqref="A19:B19"/>
    </sheetView>
  </sheetViews>
  <sheetFormatPr defaultColWidth="9.140625" defaultRowHeight="12.75"/>
  <cols>
    <col min="1" max="1" width="25.421875" style="3" customWidth="1"/>
    <col min="2" max="2" width="21.28125" style="3" customWidth="1"/>
    <col min="3" max="3" width="14.140625" style="3" customWidth="1"/>
    <col min="4" max="4" width="10.00390625" style="3" customWidth="1"/>
    <col min="5" max="5" width="15.421875" style="3" customWidth="1"/>
    <col min="6" max="6" width="24.57421875" style="2" customWidth="1"/>
    <col min="7" max="16384" width="9.140625" style="3" customWidth="1"/>
  </cols>
  <sheetData>
    <row r="1" ht="15.75" thickBot="1">
      <c r="F1" s="9"/>
    </row>
    <row r="2" spans="1:6" ht="15.75" customHeight="1">
      <c r="A2" s="173" t="s">
        <v>58</v>
      </c>
      <c r="B2" s="174"/>
      <c r="C2" s="174"/>
      <c r="D2" s="174"/>
      <c r="E2" s="174"/>
      <c r="F2" s="175"/>
    </row>
    <row r="3" spans="1:6" ht="15.75" customHeight="1" thickBot="1">
      <c r="A3" s="176"/>
      <c r="B3" s="177"/>
      <c r="C3" s="177"/>
      <c r="D3" s="177"/>
      <c r="E3" s="177"/>
      <c r="F3" s="178"/>
    </row>
    <row r="4" spans="1:6" ht="15.75" customHeight="1">
      <c r="A4" s="82"/>
      <c r="B4" s="82"/>
      <c r="C4" s="82"/>
      <c r="D4" s="82"/>
      <c r="E4" s="82"/>
      <c r="F4" s="83" t="s">
        <v>127</v>
      </c>
    </row>
    <row r="5" spans="1:6" ht="15.75" customHeight="1">
      <c r="A5" s="179" t="s">
        <v>62</v>
      </c>
      <c r="B5" s="179"/>
      <c r="C5" s="179"/>
      <c r="D5" s="179"/>
      <c r="E5" s="179"/>
      <c r="F5" s="179"/>
    </row>
    <row r="6" spans="1:6" ht="17.25">
      <c r="A6" s="164" t="s">
        <v>55</v>
      </c>
      <c r="B6" s="164"/>
      <c r="C6" s="164"/>
      <c r="D6" s="164"/>
      <c r="E6" s="164"/>
      <c r="F6" s="164"/>
    </row>
    <row r="7" spans="1:6" ht="17.25">
      <c r="A7" s="164" t="s">
        <v>61</v>
      </c>
      <c r="B7" s="164"/>
      <c r="C7" s="164"/>
      <c r="D7" s="164"/>
      <c r="E7" s="164"/>
      <c r="F7" s="164"/>
    </row>
    <row r="8" spans="1:6" ht="17.25">
      <c r="A8" s="164" t="s">
        <v>116</v>
      </c>
      <c r="B8" s="164"/>
      <c r="C8" s="164"/>
      <c r="D8" s="164"/>
      <c r="E8" s="164"/>
      <c r="F8" s="164"/>
    </row>
    <row r="9" spans="1:6" ht="18">
      <c r="A9" s="180"/>
      <c r="B9" s="180"/>
      <c r="C9" s="180"/>
      <c r="D9" s="180"/>
      <c r="E9" s="180"/>
      <c r="F9" s="180"/>
    </row>
    <row r="10" spans="1:6" ht="18">
      <c r="A10" s="180" t="s">
        <v>101</v>
      </c>
      <c r="B10" s="180"/>
      <c r="C10" s="180"/>
      <c r="D10" s="180"/>
      <c r="E10" s="180"/>
      <c r="F10" s="180"/>
    </row>
    <row r="11" spans="1:6" s="85" customFormat="1" ht="38.25" customHeight="1">
      <c r="A11" s="181" t="s">
        <v>131</v>
      </c>
      <c r="B11" s="181"/>
      <c r="C11" s="181"/>
      <c r="D11" s="181"/>
      <c r="E11" s="181"/>
      <c r="F11" s="181"/>
    </row>
    <row r="12" ht="18">
      <c r="A12" s="4"/>
    </row>
    <row r="13" spans="1:6" ht="18">
      <c r="A13" s="5" t="s">
        <v>8</v>
      </c>
      <c r="B13" s="165">
        <f>IF(Organization_Name&lt;&gt;"",Organization_Name,"")</f>
      </c>
      <c r="C13" s="166"/>
      <c r="D13" s="166"/>
      <c r="E13" s="166"/>
      <c r="F13" s="167"/>
    </row>
    <row r="14" ht="15">
      <c r="A14" s="2"/>
    </row>
    <row r="15" ht="15">
      <c r="A15" s="6" t="s">
        <v>27</v>
      </c>
    </row>
    <row r="16" ht="15">
      <c r="A16" s="2"/>
    </row>
    <row r="17" ht="15">
      <c r="A17" s="2"/>
    </row>
    <row r="18" spans="1:6" ht="30.75">
      <c r="A18" s="168" t="s">
        <v>9</v>
      </c>
      <c r="B18" s="169"/>
      <c r="C18" s="7" t="s">
        <v>10</v>
      </c>
      <c r="D18" s="7" t="s">
        <v>11</v>
      </c>
      <c r="E18" s="7" t="s">
        <v>12</v>
      </c>
      <c r="F18" s="7" t="s">
        <v>7</v>
      </c>
    </row>
    <row r="19" spans="1:6" ht="15">
      <c r="A19" s="159"/>
      <c r="B19" s="160"/>
      <c r="C19" s="38"/>
      <c r="D19" s="26"/>
      <c r="E19" s="25"/>
      <c r="F19" s="1">
        <f aca="true" t="shared" si="0" ref="F19:F50">IF(C19*D19*E19&gt;0,C19*D19*E19,"")</f>
      </c>
    </row>
    <row r="20" spans="1:6" ht="15">
      <c r="A20" s="155"/>
      <c r="B20" s="156"/>
      <c r="C20" s="38"/>
      <c r="D20" s="26"/>
      <c r="E20" s="25"/>
      <c r="F20" s="1">
        <f t="shared" si="0"/>
      </c>
    </row>
    <row r="21" spans="1:6" ht="15">
      <c r="A21" s="155"/>
      <c r="B21" s="156"/>
      <c r="C21" s="38"/>
      <c r="D21" s="26"/>
      <c r="E21" s="25"/>
      <c r="F21" s="1">
        <f t="shared" si="0"/>
      </c>
    </row>
    <row r="22" spans="1:6" ht="15">
      <c r="A22" s="155"/>
      <c r="B22" s="156"/>
      <c r="C22" s="38"/>
      <c r="D22" s="26"/>
      <c r="E22" s="25"/>
      <c r="F22" s="1">
        <f t="shared" si="0"/>
      </c>
    </row>
    <row r="23" spans="1:6" ht="15">
      <c r="A23" s="155"/>
      <c r="B23" s="156"/>
      <c r="C23" s="38"/>
      <c r="D23" s="26"/>
      <c r="E23" s="25"/>
      <c r="F23" s="1">
        <f t="shared" si="0"/>
      </c>
    </row>
    <row r="24" spans="1:6" ht="15">
      <c r="A24" s="155"/>
      <c r="B24" s="156"/>
      <c r="C24" s="38"/>
      <c r="D24" s="26"/>
      <c r="E24" s="25"/>
      <c r="F24" s="1">
        <f t="shared" si="0"/>
      </c>
    </row>
    <row r="25" spans="1:6" ht="15">
      <c r="A25" s="155"/>
      <c r="B25" s="156"/>
      <c r="C25" s="38"/>
      <c r="D25" s="26"/>
      <c r="E25" s="25"/>
      <c r="F25" s="1">
        <f t="shared" si="0"/>
      </c>
    </row>
    <row r="26" spans="1:6" ht="15">
      <c r="A26" s="155"/>
      <c r="B26" s="156"/>
      <c r="C26" s="38"/>
      <c r="D26" s="26"/>
      <c r="E26" s="25"/>
      <c r="F26" s="1">
        <f t="shared" si="0"/>
      </c>
    </row>
    <row r="27" spans="1:6" ht="15">
      <c r="A27" s="155"/>
      <c r="B27" s="156"/>
      <c r="C27" s="38"/>
      <c r="D27" s="26"/>
      <c r="E27" s="25"/>
      <c r="F27" s="1">
        <f t="shared" si="0"/>
      </c>
    </row>
    <row r="28" spans="1:6" ht="15">
      <c r="A28" s="155"/>
      <c r="B28" s="156"/>
      <c r="C28" s="38"/>
      <c r="D28" s="26"/>
      <c r="E28" s="25"/>
      <c r="F28" s="1">
        <f t="shared" si="0"/>
      </c>
    </row>
    <row r="29" spans="1:6" ht="15">
      <c r="A29" s="155"/>
      <c r="B29" s="156"/>
      <c r="C29" s="38"/>
      <c r="D29" s="26"/>
      <c r="E29" s="25"/>
      <c r="F29" s="1">
        <f t="shared" si="0"/>
      </c>
    </row>
    <row r="30" spans="1:6" ht="15">
      <c r="A30" s="155"/>
      <c r="B30" s="156"/>
      <c r="C30" s="38"/>
      <c r="D30" s="26"/>
      <c r="E30" s="25"/>
      <c r="F30" s="1">
        <f t="shared" si="0"/>
      </c>
    </row>
    <row r="31" spans="1:6" ht="15">
      <c r="A31" s="155"/>
      <c r="B31" s="156"/>
      <c r="C31" s="38"/>
      <c r="D31" s="26"/>
      <c r="E31" s="25"/>
      <c r="F31" s="1">
        <f t="shared" si="0"/>
      </c>
    </row>
    <row r="32" spans="1:6" ht="15">
      <c r="A32" s="155"/>
      <c r="B32" s="156"/>
      <c r="C32" s="38"/>
      <c r="D32" s="26"/>
      <c r="E32" s="25"/>
      <c r="F32" s="1">
        <f t="shared" si="0"/>
      </c>
    </row>
    <row r="33" spans="1:6" ht="15">
      <c r="A33" s="155"/>
      <c r="B33" s="156"/>
      <c r="C33" s="38"/>
      <c r="D33" s="26"/>
      <c r="E33" s="25"/>
      <c r="F33" s="1">
        <f t="shared" si="0"/>
      </c>
    </row>
    <row r="34" spans="1:6" ht="15">
      <c r="A34" s="159"/>
      <c r="B34" s="160"/>
      <c r="C34" s="38"/>
      <c r="D34" s="26"/>
      <c r="E34" s="25"/>
      <c r="F34" s="1">
        <f t="shared" si="0"/>
      </c>
    </row>
    <row r="35" spans="1:6" ht="15">
      <c r="A35" s="155"/>
      <c r="B35" s="156"/>
      <c r="C35" s="38"/>
      <c r="D35" s="26"/>
      <c r="E35" s="25"/>
      <c r="F35" s="1">
        <f t="shared" si="0"/>
      </c>
    </row>
    <row r="36" spans="1:6" ht="15">
      <c r="A36" s="155"/>
      <c r="B36" s="156"/>
      <c r="C36" s="38"/>
      <c r="D36" s="26"/>
      <c r="E36" s="25"/>
      <c r="F36" s="1">
        <f t="shared" si="0"/>
      </c>
    </row>
    <row r="37" spans="1:6" ht="15">
      <c r="A37" s="155"/>
      <c r="B37" s="156"/>
      <c r="C37" s="38"/>
      <c r="D37" s="26"/>
      <c r="E37" s="25"/>
      <c r="F37" s="1">
        <f t="shared" si="0"/>
      </c>
    </row>
    <row r="38" spans="1:6" ht="15">
      <c r="A38" s="155"/>
      <c r="B38" s="156"/>
      <c r="C38" s="38"/>
      <c r="D38" s="26"/>
      <c r="E38" s="25"/>
      <c r="F38" s="1">
        <f t="shared" si="0"/>
      </c>
    </row>
    <row r="39" spans="1:6" ht="15">
      <c r="A39" s="155"/>
      <c r="B39" s="156"/>
      <c r="C39" s="38"/>
      <c r="D39" s="26"/>
      <c r="E39" s="25"/>
      <c r="F39" s="1">
        <f t="shared" si="0"/>
      </c>
    </row>
    <row r="40" spans="1:6" ht="15">
      <c r="A40" s="155"/>
      <c r="B40" s="156"/>
      <c r="C40" s="38"/>
      <c r="D40" s="26"/>
      <c r="E40" s="25"/>
      <c r="F40" s="1">
        <f t="shared" si="0"/>
      </c>
    </row>
    <row r="41" spans="1:6" ht="15">
      <c r="A41" s="155"/>
      <c r="B41" s="156"/>
      <c r="C41" s="38"/>
      <c r="D41" s="26"/>
      <c r="E41" s="25"/>
      <c r="F41" s="1">
        <f t="shared" si="0"/>
      </c>
    </row>
    <row r="42" spans="1:6" ht="15">
      <c r="A42" s="155"/>
      <c r="B42" s="156"/>
      <c r="C42" s="38"/>
      <c r="D42" s="26"/>
      <c r="E42" s="25"/>
      <c r="F42" s="1">
        <f t="shared" si="0"/>
      </c>
    </row>
    <row r="43" spans="1:6" ht="15">
      <c r="A43" s="155"/>
      <c r="B43" s="156"/>
      <c r="C43" s="38"/>
      <c r="D43" s="26"/>
      <c r="E43" s="25"/>
      <c r="F43" s="1">
        <f t="shared" si="0"/>
      </c>
    </row>
    <row r="44" spans="1:6" ht="15">
      <c r="A44" s="155"/>
      <c r="B44" s="156"/>
      <c r="C44" s="38"/>
      <c r="D44" s="26"/>
      <c r="E44" s="25"/>
      <c r="F44" s="1">
        <f t="shared" si="0"/>
      </c>
    </row>
    <row r="45" spans="1:6" ht="15">
      <c r="A45" s="155"/>
      <c r="B45" s="156"/>
      <c r="C45" s="38"/>
      <c r="D45" s="26"/>
      <c r="E45" s="25"/>
      <c r="F45" s="1">
        <f t="shared" si="0"/>
      </c>
    </row>
    <row r="46" spans="1:6" ht="15">
      <c r="A46" s="155"/>
      <c r="B46" s="156"/>
      <c r="C46" s="38"/>
      <c r="D46" s="26"/>
      <c r="E46" s="25"/>
      <c r="F46" s="1">
        <f t="shared" si="0"/>
      </c>
    </row>
    <row r="47" spans="1:6" ht="15">
      <c r="A47" s="155"/>
      <c r="B47" s="156"/>
      <c r="C47" s="38"/>
      <c r="D47" s="26"/>
      <c r="E47" s="25"/>
      <c r="F47" s="1">
        <f t="shared" si="0"/>
      </c>
    </row>
    <row r="48" spans="1:6" ht="15">
      <c r="A48" s="155"/>
      <c r="B48" s="156"/>
      <c r="C48" s="38"/>
      <c r="D48" s="26"/>
      <c r="E48" s="25"/>
      <c r="F48" s="1">
        <f t="shared" si="0"/>
      </c>
    </row>
    <row r="49" spans="1:6" ht="15">
      <c r="A49" s="157"/>
      <c r="B49" s="158"/>
      <c r="C49" s="38"/>
      <c r="D49" s="26"/>
      <c r="E49" s="25"/>
      <c r="F49" s="1">
        <f t="shared" si="0"/>
      </c>
    </row>
    <row r="50" spans="1:6" ht="15">
      <c r="A50" s="155"/>
      <c r="B50" s="156"/>
      <c r="C50" s="38"/>
      <c r="D50" s="26"/>
      <c r="E50" s="25"/>
      <c r="F50" s="1">
        <f t="shared" si="0"/>
      </c>
    </row>
    <row r="51" spans="1:5" ht="15.75" thickBot="1">
      <c r="A51" s="8"/>
      <c r="B51" s="2"/>
      <c r="C51" s="2"/>
      <c r="D51" s="2"/>
      <c r="E51" s="2"/>
    </row>
    <row r="52" spans="1:6" ht="15.75" thickBot="1">
      <c r="A52" s="8"/>
      <c r="B52" s="2"/>
      <c r="C52" s="182" t="s">
        <v>91</v>
      </c>
      <c r="D52" s="182"/>
      <c r="E52" s="2"/>
      <c r="F52" s="21">
        <f>IF(COUNT($C$19:$C$50)&gt;0,COUNT($C$19:$C$50),"")</f>
      </c>
    </row>
    <row r="53" spans="1:6" ht="15.75" thickBot="1">
      <c r="A53" s="2"/>
      <c r="B53" s="9"/>
      <c r="C53" s="182" t="s">
        <v>90</v>
      </c>
      <c r="D53" s="182"/>
      <c r="E53" s="2"/>
      <c r="F53" s="12">
        <f>IF(SUM(F$19:F$50)&gt;0,SUM(F$19:F$50),"")</f>
      </c>
    </row>
    <row r="55" ht="15">
      <c r="A55" s="2"/>
    </row>
    <row r="56" ht="15">
      <c r="A56" s="6" t="s">
        <v>28</v>
      </c>
    </row>
    <row r="58" spans="1:6" ht="15">
      <c r="A58" s="27"/>
      <c r="B58" s="28"/>
      <c r="C58" s="28"/>
      <c r="D58" s="28"/>
      <c r="E58" s="28"/>
      <c r="F58" s="35"/>
    </row>
    <row r="59" spans="1:6" ht="15">
      <c r="A59" s="29"/>
      <c r="B59" s="30"/>
      <c r="C59" s="30"/>
      <c r="D59" s="30"/>
      <c r="E59" s="30"/>
      <c r="F59" s="35"/>
    </row>
    <row r="60" spans="1:6" ht="15">
      <c r="A60" s="29"/>
      <c r="B60" s="30"/>
      <c r="C60" s="30"/>
      <c r="D60" s="30"/>
      <c r="E60" s="30"/>
      <c r="F60" s="35"/>
    </row>
    <row r="61" spans="1:6" ht="15">
      <c r="A61" s="31"/>
      <c r="B61" s="30"/>
      <c r="C61" s="30"/>
      <c r="D61" s="30"/>
      <c r="E61" s="30"/>
      <c r="F61" s="35"/>
    </row>
    <row r="62" spans="1:6" ht="15">
      <c r="A62" s="32"/>
      <c r="B62" s="30"/>
      <c r="C62" s="30"/>
      <c r="D62" s="30"/>
      <c r="E62" s="30"/>
      <c r="F62" s="35"/>
    </row>
    <row r="63" spans="1:6" ht="15">
      <c r="A63" s="32"/>
      <c r="B63" s="30"/>
      <c r="C63" s="30"/>
      <c r="D63" s="30"/>
      <c r="E63" s="30"/>
      <c r="F63" s="35"/>
    </row>
    <row r="64" spans="1:6" ht="15">
      <c r="A64" s="32"/>
      <c r="B64" s="30"/>
      <c r="C64" s="30"/>
      <c r="D64" s="30"/>
      <c r="E64" s="30"/>
      <c r="F64" s="35"/>
    </row>
    <row r="65" spans="1:6" ht="15">
      <c r="A65" s="32"/>
      <c r="B65" s="30"/>
      <c r="C65" s="30"/>
      <c r="D65" s="30"/>
      <c r="E65" s="30"/>
      <c r="F65" s="35"/>
    </row>
    <row r="66" spans="1:6" ht="15">
      <c r="A66" s="32"/>
      <c r="B66" s="30"/>
      <c r="C66" s="30"/>
      <c r="D66" s="30"/>
      <c r="E66" s="30"/>
      <c r="F66" s="35"/>
    </row>
    <row r="67" spans="1:6" ht="15">
      <c r="A67" s="32"/>
      <c r="B67" s="30"/>
      <c r="C67" s="30"/>
      <c r="D67" s="30"/>
      <c r="E67" s="30"/>
      <c r="F67" s="35"/>
    </row>
    <row r="68" spans="1:6" ht="15">
      <c r="A68" s="32"/>
      <c r="B68" s="30"/>
      <c r="C68" s="30"/>
      <c r="D68" s="30"/>
      <c r="E68" s="30"/>
      <c r="F68" s="35"/>
    </row>
    <row r="69" spans="1:6" ht="15">
      <c r="A69" s="32"/>
      <c r="B69" s="30"/>
      <c r="C69" s="30"/>
      <c r="D69" s="30"/>
      <c r="E69" s="30"/>
      <c r="F69" s="35"/>
    </row>
    <row r="70" spans="1:6" ht="15">
      <c r="A70" s="32"/>
      <c r="B70" s="30"/>
      <c r="C70" s="30"/>
      <c r="D70" s="30"/>
      <c r="E70" s="30"/>
      <c r="F70" s="35"/>
    </row>
    <row r="71" spans="1:6" ht="15">
      <c r="A71" s="32"/>
      <c r="B71" s="30"/>
      <c r="C71" s="30"/>
      <c r="D71" s="30"/>
      <c r="E71" s="30"/>
      <c r="F71" s="35"/>
    </row>
    <row r="72" spans="1:6" ht="15">
      <c r="A72" s="32"/>
      <c r="B72" s="30"/>
      <c r="C72" s="30"/>
      <c r="D72" s="30"/>
      <c r="E72" s="30"/>
      <c r="F72" s="35"/>
    </row>
    <row r="73" spans="1:6" ht="15">
      <c r="A73" s="32"/>
      <c r="B73" s="30"/>
      <c r="C73" s="30"/>
      <c r="D73" s="30"/>
      <c r="E73" s="30"/>
      <c r="F73" s="35"/>
    </row>
    <row r="74" spans="1:6" ht="15">
      <c r="A74" s="33"/>
      <c r="B74" s="34"/>
      <c r="C74" s="34"/>
      <c r="D74" s="34"/>
      <c r="E74" s="34"/>
      <c r="F74" s="36"/>
    </row>
    <row r="75" ht="15.75" thickBot="1">
      <c r="F75" s="23"/>
    </row>
    <row r="76" spans="2:6" ht="15.75" thickBot="1">
      <c r="B76" s="9"/>
      <c r="C76" s="189" t="s">
        <v>13</v>
      </c>
      <c r="D76" s="189"/>
      <c r="F76" s="12">
        <f>IF(SUM(F$58:F$74)&gt;0,SUM(F$58:F$74),"")</f>
      </c>
    </row>
    <row r="79" ht="15">
      <c r="A79" s="6" t="s">
        <v>80</v>
      </c>
    </row>
    <row r="80" ht="15">
      <c r="A80" s="6"/>
    </row>
    <row r="81" spans="1:6" ht="15">
      <c r="A81" s="15" t="s">
        <v>20</v>
      </c>
      <c r="B81" s="15"/>
      <c r="C81" s="15"/>
      <c r="D81" s="15"/>
      <c r="E81" s="15"/>
      <c r="F81" s="16" t="s">
        <v>14</v>
      </c>
    </row>
    <row r="82" spans="1:6" ht="15">
      <c r="A82" s="170"/>
      <c r="B82" s="171"/>
      <c r="C82" s="171"/>
      <c r="D82" s="171"/>
      <c r="E82" s="172"/>
      <c r="F82" s="36"/>
    </row>
    <row r="83" spans="1:6" ht="15">
      <c r="A83" s="170"/>
      <c r="B83" s="171"/>
      <c r="C83" s="171"/>
      <c r="D83" s="171"/>
      <c r="E83" s="172"/>
      <c r="F83" s="36"/>
    </row>
    <row r="84" spans="1:6" ht="15">
      <c r="A84" s="183"/>
      <c r="B84" s="184"/>
      <c r="C84" s="184"/>
      <c r="D84" s="184"/>
      <c r="E84" s="185"/>
      <c r="F84" s="36"/>
    </row>
    <row r="85" spans="1:6" ht="15">
      <c r="A85" s="186"/>
      <c r="B85" s="187"/>
      <c r="C85" s="187"/>
      <c r="D85" s="187"/>
      <c r="E85" s="188"/>
      <c r="F85" s="36"/>
    </row>
    <row r="86" spans="1:6" ht="15">
      <c r="A86" s="170"/>
      <c r="B86" s="171"/>
      <c r="C86" s="171"/>
      <c r="D86" s="171"/>
      <c r="E86" s="172"/>
      <c r="F86" s="36"/>
    </row>
    <row r="87" spans="1:6" ht="15">
      <c r="A87" s="170"/>
      <c r="B87" s="171"/>
      <c r="C87" s="171"/>
      <c r="D87" s="171"/>
      <c r="E87" s="172"/>
      <c r="F87" s="36"/>
    </row>
    <row r="88" spans="1:6" ht="15">
      <c r="A88" s="170"/>
      <c r="B88" s="171"/>
      <c r="C88" s="171"/>
      <c r="D88" s="171"/>
      <c r="E88" s="172"/>
      <c r="F88" s="36"/>
    </row>
    <row r="89" spans="1:6" ht="15">
      <c r="A89" s="170"/>
      <c r="B89" s="171"/>
      <c r="C89" s="171"/>
      <c r="D89" s="171"/>
      <c r="E89" s="172"/>
      <c r="F89" s="36"/>
    </row>
    <row r="90" ht="15.75" thickBot="1"/>
    <row r="91" spans="2:6" ht="15.75" thickBot="1">
      <c r="B91" s="9"/>
      <c r="C91" s="182" t="s">
        <v>86</v>
      </c>
      <c r="D91" s="182"/>
      <c r="F91" s="12">
        <f>IF(SUM(F$82:F$89)&gt;0,SUM(F$82:F$89),"")</f>
      </c>
    </row>
    <row r="92" spans="1:7" ht="15">
      <c r="A92" s="29"/>
      <c r="B92" s="30"/>
      <c r="C92" s="30"/>
      <c r="D92" s="30"/>
      <c r="E92" s="30"/>
      <c r="F92" s="84"/>
      <c r="G92" s="10"/>
    </row>
    <row r="93" spans="1:7" ht="15">
      <c r="A93" s="11"/>
      <c r="B93" s="10"/>
      <c r="C93" s="10"/>
      <c r="D93" s="10"/>
      <c r="E93" s="10"/>
      <c r="F93" s="11"/>
      <c r="G93" s="10"/>
    </row>
    <row r="94" spans="1:7" ht="15">
      <c r="A94" s="11"/>
      <c r="B94" s="10"/>
      <c r="C94" s="10"/>
      <c r="D94" s="10"/>
      <c r="E94" s="10"/>
      <c r="F94" s="11"/>
      <c r="G94" s="10"/>
    </row>
    <row r="95" spans="1:7" ht="15">
      <c r="A95" s="10"/>
      <c r="B95" s="10"/>
      <c r="C95" s="10"/>
      <c r="D95" s="10"/>
      <c r="E95" s="10"/>
      <c r="F95" s="11"/>
      <c r="G95" s="10"/>
    </row>
    <row r="96" ht="15">
      <c r="A96" s="14" t="s">
        <v>82</v>
      </c>
    </row>
    <row r="97" ht="15">
      <c r="A97" s="2"/>
    </row>
    <row r="98" spans="1:7" ht="15">
      <c r="A98" s="15" t="s">
        <v>20</v>
      </c>
      <c r="B98" s="15"/>
      <c r="C98" s="15"/>
      <c r="D98" s="15"/>
      <c r="E98" s="15"/>
      <c r="F98" s="16" t="s">
        <v>14</v>
      </c>
      <c r="G98" s="2"/>
    </row>
    <row r="99" spans="1:7" ht="15">
      <c r="A99" s="170"/>
      <c r="B99" s="171"/>
      <c r="C99" s="171"/>
      <c r="D99" s="171"/>
      <c r="E99" s="172"/>
      <c r="F99" s="36"/>
      <c r="G99" s="2"/>
    </row>
    <row r="100" spans="1:7" ht="15">
      <c r="A100" s="170"/>
      <c r="B100" s="171"/>
      <c r="C100" s="171"/>
      <c r="D100" s="171"/>
      <c r="E100" s="172"/>
      <c r="F100" s="36"/>
      <c r="G100" s="2"/>
    </row>
    <row r="101" spans="1:6" ht="15">
      <c r="A101" s="183"/>
      <c r="B101" s="184"/>
      <c r="C101" s="184"/>
      <c r="D101" s="184"/>
      <c r="E101" s="185"/>
      <c r="F101" s="36"/>
    </row>
    <row r="102" spans="1:6" ht="15">
      <c r="A102" s="186"/>
      <c r="B102" s="187"/>
      <c r="C102" s="187"/>
      <c r="D102" s="187"/>
      <c r="E102" s="188"/>
      <c r="F102" s="36"/>
    </row>
    <row r="103" spans="1:6" ht="15">
      <c r="A103" s="170"/>
      <c r="B103" s="171"/>
      <c r="C103" s="171"/>
      <c r="D103" s="171"/>
      <c r="E103" s="172"/>
      <c r="F103" s="36"/>
    </row>
    <row r="104" spans="1:6" ht="15">
      <c r="A104" s="170"/>
      <c r="B104" s="171"/>
      <c r="C104" s="171"/>
      <c r="D104" s="171"/>
      <c r="E104" s="172"/>
      <c r="F104" s="36"/>
    </row>
    <row r="105" spans="1:6" ht="15">
      <c r="A105" s="170"/>
      <c r="B105" s="171"/>
      <c r="C105" s="171"/>
      <c r="D105" s="171"/>
      <c r="E105" s="172"/>
      <c r="F105" s="36"/>
    </row>
    <row r="106" spans="1:6" ht="15">
      <c r="A106" s="170"/>
      <c r="B106" s="171"/>
      <c r="C106" s="171"/>
      <c r="D106" s="171"/>
      <c r="E106" s="172"/>
      <c r="F106" s="36"/>
    </row>
    <row r="107" ht="15.75" thickBot="1"/>
    <row r="108" spans="2:6" ht="15.75" thickBot="1">
      <c r="B108" s="9"/>
      <c r="C108" s="182" t="s">
        <v>83</v>
      </c>
      <c r="D108" s="182"/>
      <c r="F108" s="12">
        <f>IF(SUM(F$99:F$106)&gt;0,SUM(F$99:F$106),"")</f>
      </c>
    </row>
    <row r="111" ht="15">
      <c r="A111" s="9" t="s">
        <v>78</v>
      </c>
    </row>
    <row r="112" ht="15">
      <c r="A112" s="2"/>
    </row>
    <row r="113" spans="1:6" ht="15">
      <c r="A113" s="15" t="s">
        <v>20</v>
      </c>
      <c r="B113" s="15"/>
      <c r="C113" s="15"/>
      <c r="D113" s="15"/>
      <c r="E113" s="15"/>
      <c r="F113" s="16" t="s">
        <v>14</v>
      </c>
    </row>
    <row r="114" spans="1:6" ht="15">
      <c r="A114" s="170"/>
      <c r="B114" s="171"/>
      <c r="C114" s="171"/>
      <c r="D114" s="171"/>
      <c r="E114" s="172"/>
      <c r="F114" s="36"/>
    </row>
    <row r="115" spans="1:6" ht="15">
      <c r="A115" s="170"/>
      <c r="B115" s="171"/>
      <c r="C115" s="171"/>
      <c r="D115" s="171"/>
      <c r="E115" s="172"/>
      <c r="F115" s="36"/>
    </row>
    <row r="116" spans="1:6" ht="15">
      <c r="A116" s="183"/>
      <c r="B116" s="184"/>
      <c r="C116" s="184"/>
      <c r="D116" s="184"/>
      <c r="E116" s="185"/>
      <c r="F116" s="36"/>
    </row>
    <row r="117" spans="1:6" ht="15">
      <c r="A117" s="186"/>
      <c r="B117" s="187"/>
      <c r="C117" s="187"/>
      <c r="D117" s="187"/>
      <c r="E117" s="188"/>
      <c r="F117" s="36"/>
    </row>
    <row r="118" spans="1:6" ht="15">
      <c r="A118" s="170"/>
      <c r="B118" s="171"/>
      <c r="C118" s="171"/>
      <c r="D118" s="171"/>
      <c r="E118" s="172"/>
      <c r="F118" s="36"/>
    </row>
    <row r="119" spans="1:6" ht="15">
      <c r="A119" s="170"/>
      <c r="B119" s="171"/>
      <c r="C119" s="171"/>
      <c r="D119" s="171"/>
      <c r="E119" s="172"/>
      <c r="F119" s="36"/>
    </row>
    <row r="120" spans="1:6" ht="15">
      <c r="A120" s="170"/>
      <c r="B120" s="171"/>
      <c r="C120" s="171"/>
      <c r="D120" s="171"/>
      <c r="E120" s="172"/>
      <c r="F120" s="36"/>
    </row>
    <row r="121" spans="1:6" ht="15">
      <c r="A121" s="170"/>
      <c r="B121" s="171"/>
      <c r="C121" s="171"/>
      <c r="D121" s="171"/>
      <c r="E121" s="172"/>
      <c r="F121" s="36"/>
    </row>
    <row r="122" ht="15.75" thickBot="1"/>
    <row r="123" spans="2:6" ht="15.75" thickBot="1">
      <c r="B123" s="9"/>
      <c r="C123" s="182" t="s">
        <v>87</v>
      </c>
      <c r="D123" s="182"/>
      <c r="F123" s="12">
        <f>IF(SUM(F$114:F$121)&gt;0,SUM(F$114:F$121),"")</f>
      </c>
    </row>
    <row r="124" spans="4:5" ht="15">
      <c r="D124" s="2"/>
      <c r="E124" s="2"/>
    </row>
    <row r="126" ht="15">
      <c r="A126" s="6" t="s">
        <v>81</v>
      </c>
    </row>
    <row r="127" ht="15">
      <c r="A127" s="2"/>
    </row>
    <row r="128" spans="1:6" ht="15">
      <c r="A128" s="15" t="s">
        <v>20</v>
      </c>
      <c r="B128" s="15"/>
      <c r="C128" s="15"/>
      <c r="D128" s="15"/>
      <c r="E128" s="15"/>
      <c r="F128" s="16" t="s">
        <v>14</v>
      </c>
    </row>
    <row r="129" spans="1:6" ht="15">
      <c r="A129" s="170"/>
      <c r="B129" s="171"/>
      <c r="C129" s="171"/>
      <c r="D129" s="171"/>
      <c r="E129" s="172"/>
      <c r="F129" s="36"/>
    </row>
    <row r="130" spans="1:6" ht="15">
      <c r="A130" s="170"/>
      <c r="B130" s="171"/>
      <c r="C130" s="171"/>
      <c r="D130" s="171"/>
      <c r="E130" s="172"/>
      <c r="F130" s="36"/>
    </row>
    <row r="131" spans="1:6" ht="15">
      <c r="A131" s="183"/>
      <c r="B131" s="184"/>
      <c r="C131" s="184"/>
      <c r="D131" s="184"/>
      <c r="E131" s="185"/>
      <c r="F131" s="36"/>
    </row>
    <row r="132" spans="1:6" ht="15">
      <c r="A132" s="186"/>
      <c r="B132" s="187"/>
      <c r="C132" s="187"/>
      <c r="D132" s="187"/>
      <c r="E132" s="188"/>
      <c r="F132" s="36"/>
    </row>
    <row r="133" spans="1:6" ht="15">
      <c r="A133" s="170"/>
      <c r="B133" s="171"/>
      <c r="C133" s="171"/>
      <c r="D133" s="171"/>
      <c r="E133" s="172"/>
      <c r="F133" s="36"/>
    </row>
    <row r="134" spans="1:6" ht="15">
      <c r="A134" s="170"/>
      <c r="B134" s="171"/>
      <c r="C134" s="171"/>
      <c r="D134" s="171"/>
      <c r="E134" s="172"/>
      <c r="F134" s="36"/>
    </row>
    <row r="135" spans="1:6" ht="15">
      <c r="A135" s="170"/>
      <c r="B135" s="171"/>
      <c r="C135" s="171"/>
      <c r="D135" s="171"/>
      <c r="E135" s="172"/>
      <c r="F135" s="36"/>
    </row>
    <row r="136" spans="1:6" ht="15">
      <c r="A136" s="170"/>
      <c r="B136" s="171"/>
      <c r="C136" s="171"/>
      <c r="D136" s="171"/>
      <c r="E136" s="172"/>
      <c r="F136" s="36"/>
    </row>
    <row r="137" ht="15.75" thickBot="1"/>
    <row r="138" spans="2:6" ht="15.75" thickBot="1">
      <c r="B138" s="9"/>
      <c r="C138" s="182" t="s">
        <v>88</v>
      </c>
      <c r="D138" s="182"/>
      <c r="F138" s="12">
        <f>IF(SUM(F$128:F$136)&gt;0,SUM(F$128:F$136),"")</f>
      </c>
    </row>
    <row r="140" spans="1:6" ht="15">
      <c r="A140" s="161" t="s">
        <v>121</v>
      </c>
      <c r="B140" s="161"/>
      <c r="C140" s="161"/>
      <c r="D140" s="161"/>
      <c r="E140" s="161"/>
      <c r="F140" s="161"/>
    </row>
    <row r="141" spans="1:4" ht="15">
      <c r="A141" s="2"/>
      <c r="B141" s="2"/>
      <c r="C141" s="2"/>
      <c r="D141" s="2"/>
    </row>
    <row r="142" spans="1:6" ht="15">
      <c r="A142" s="6" t="s">
        <v>29</v>
      </c>
      <c r="B142" s="2"/>
      <c r="C142" s="2"/>
      <c r="D142" s="2"/>
      <c r="F142" s="13">
        <f>F53</f>
      </c>
    </row>
    <row r="143" spans="1:6" ht="15">
      <c r="A143" s="6" t="s">
        <v>30</v>
      </c>
      <c r="B143" s="2"/>
      <c r="C143" s="2"/>
      <c r="D143" s="2"/>
      <c r="F143" s="17">
        <f>F76</f>
      </c>
    </row>
    <row r="144" spans="1:6" ht="15">
      <c r="A144" s="6" t="s">
        <v>89</v>
      </c>
      <c r="B144" s="2"/>
      <c r="C144" s="2"/>
      <c r="D144" s="2"/>
      <c r="F144" s="17">
        <f>F91</f>
      </c>
    </row>
    <row r="145" spans="1:6" ht="15">
      <c r="A145" s="6" t="s">
        <v>84</v>
      </c>
      <c r="B145" s="2"/>
      <c r="C145" s="2"/>
      <c r="D145" s="2"/>
      <c r="F145" s="17">
        <f>F108</f>
      </c>
    </row>
    <row r="146" spans="1:6" ht="15">
      <c r="A146" s="14" t="s">
        <v>78</v>
      </c>
      <c r="B146" s="2"/>
      <c r="C146" s="2"/>
      <c r="D146" s="2"/>
      <c r="F146" s="17">
        <f>F138</f>
      </c>
    </row>
    <row r="147" spans="1:6" ht="15">
      <c r="A147" s="9" t="s">
        <v>85</v>
      </c>
      <c r="B147" s="2"/>
      <c r="C147" s="2"/>
      <c r="D147" s="2"/>
      <c r="F147" s="17">
        <f>F123</f>
      </c>
    </row>
    <row r="148" spans="1:4" ht="15.75" thickBot="1">
      <c r="A148" s="2"/>
      <c r="B148" s="2"/>
      <c r="C148" s="2"/>
      <c r="D148" s="2"/>
    </row>
    <row r="149" spans="1:6" ht="15.75" thickBot="1">
      <c r="A149" s="162" t="s">
        <v>34</v>
      </c>
      <c r="B149" s="162"/>
      <c r="C149" s="162"/>
      <c r="D149" s="162"/>
      <c r="E149" s="163"/>
      <c r="F149" s="22">
        <f>SUM(F142:F147)</f>
        <v>0</v>
      </c>
    </row>
    <row r="150" ht="15">
      <c r="F150" s="24"/>
    </row>
    <row r="154" ht="15.75" hidden="1" thickBot="1">
      <c r="F154" s="18" t="e">
        <f>F58+F82+#REF!+F98+F113+F128+#REF!+#REF!+#REF!+F143</f>
        <v>#REF!</v>
      </c>
    </row>
  </sheetData>
  <sheetProtection password="C13B" sheet="1" objects="1" scenarios="1" selectLockedCells="1"/>
  <mergeCells count="83">
    <mergeCell ref="A135:E135"/>
    <mergeCell ref="A136:E136"/>
    <mergeCell ref="C138:D138"/>
    <mergeCell ref="A140:F140"/>
    <mergeCell ref="A149:E149"/>
    <mergeCell ref="A129:E129"/>
    <mergeCell ref="A130:E130"/>
    <mergeCell ref="A131:E131"/>
    <mergeCell ref="A132:E132"/>
    <mergeCell ref="A133:E133"/>
    <mergeCell ref="A134:E134"/>
    <mergeCell ref="A117:E117"/>
    <mergeCell ref="A118:E118"/>
    <mergeCell ref="A119:E119"/>
    <mergeCell ref="A120:E120"/>
    <mergeCell ref="A121:E121"/>
    <mergeCell ref="C123:D123"/>
    <mergeCell ref="A105:E105"/>
    <mergeCell ref="A106:E106"/>
    <mergeCell ref="C108:D108"/>
    <mergeCell ref="A114:E114"/>
    <mergeCell ref="A115:E115"/>
    <mergeCell ref="A116:E116"/>
    <mergeCell ref="A99:E99"/>
    <mergeCell ref="A100:E100"/>
    <mergeCell ref="A101:E101"/>
    <mergeCell ref="A102:E102"/>
    <mergeCell ref="A103:E103"/>
    <mergeCell ref="A104:E104"/>
    <mergeCell ref="A85:E85"/>
    <mergeCell ref="A86:E86"/>
    <mergeCell ref="A87:E87"/>
    <mergeCell ref="A88:E88"/>
    <mergeCell ref="A89:E89"/>
    <mergeCell ref="C91:D91"/>
    <mergeCell ref="C52:D52"/>
    <mergeCell ref="C53:D53"/>
    <mergeCell ref="C76:D76"/>
    <mergeCell ref="A82:E82"/>
    <mergeCell ref="A83:E83"/>
    <mergeCell ref="A84:E84"/>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0:F10"/>
    <mergeCell ref="A11:F11"/>
    <mergeCell ref="B13:F13"/>
    <mergeCell ref="A18:B18"/>
    <mergeCell ref="A19:B19"/>
    <mergeCell ref="A20:B20"/>
    <mergeCell ref="A2:F3"/>
    <mergeCell ref="A5:F5"/>
    <mergeCell ref="A6:F6"/>
    <mergeCell ref="A7:F7"/>
    <mergeCell ref="A8:F8"/>
    <mergeCell ref="A9:F9"/>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G154"/>
  <sheetViews>
    <sheetView zoomScalePageLayoutView="0" workbookViewId="0" topLeftCell="A1">
      <selection activeCell="A19" sqref="A19:B19"/>
    </sheetView>
  </sheetViews>
  <sheetFormatPr defaultColWidth="9.140625" defaultRowHeight="12.75"/>
  <cols>
    <col min="1" max="1" width="25.421875" style="3" customWidth="1"/>
    <col min="2" max="2" width="21.28125" style="3" customWidth="1"/>
    <col min="3" max="3" width="14.140625" style="3" customWidth="1"/>
    <col min="4" max="4" width="10.00390625" style="3" customWidth="1"/>
    <col min="5" max="5" width="15.421875" style="3" customWidth="1"/>
    <col min="6" max="6" width="24.57421875" style="2" customWidth="1"/>
    <col min="7" max="16384" width="9.140625" style="3" customWidth="1"/>
  </cols>
  <sheetData>
    <row r="1" ht="15.75" thickBot="1">
      <c r="F1" s="9"/>
    </row>
    <row r="2" spans="1:6" ht="15.75" customHeight="1">
      <c r="A2" s="173" t="s">
        <v>58</v>
      </c>
      <c r="B2" s="174"/>
      <c r="C2" s="174"/>
      <c r="D2" s="174"/>
      <c r="E2" s="174"/>
      <c r="F2" s="175"/>
    </row>
    <row r="3" spans="1:6" ht="15.75" customHeight="1" thickBot="1">
      <c r="A3" s="176"/>
      <c r="B3" s="177"/>
      <c r="C3" s="177"/>
      <c r="D3" s="177"/>
      <c r="E3" s="177"/>
      <c r="F3" s="178"/>
    </row>
    <row r="4" spans="1:6" ht="15.75" customHeight="1">
      <c r="A4" s="82"/>
      <c r="B4" s="82"/>
      <c r="C4" s="82"/>
      <c r="D4" s="82"/>
      <c r="E4" s="82"/>
      <c r="F4" s="83" t="s">
        <v>127</v>
      </c>
    </row>
    <row r="5" spans="1:6" ht="15.75" customHeight="1">
      <c r="A5" s="179" t="s">
        <v>62</v>
      </c>
      <c r="B5" s="179"/>
      <c r="C5" s="179"/>
      <c r="D5" s="179"/>
      <c r="E5" s="179"/>
      <c r="F5" s="179"/>
    </row>
    <row r="6" spans="1:6" ht="17.25">
      <c r="A6" s="164" t="s">
        <v>55</v>
      </c>
      <c r="B6" s="164"/>
      <c r="C6" s="164"/>
      <c r="D6" s="164"/>
      <c r="E6" s="164"/>
      <c r="F6" s="164"/>
    </row>
    <row r="7" spans="1:6" ht="17.25">
      <c r="A7" s="164" t="s">
        <v>61</v>
      </c>
      <c r="B7" s="164"/>
      <c r="C7" s="164"/>
      <c r="D7" s="164"/>
      <c r="E7" s="164"/>
      <c r="F7" s="164"/>
    </row>
    <row r="8" spans="1:6" ht="17.25">
      <c r="A8" s="164" t="s">
        <v>117</v>
      </c>
      <c r="B8" s="164"/>
      <c r="C8" s="164"/>
      <c r="D8" s="164"/>
      <c r="E8" s="164"/>
      <c r="F8" s="164"/>
    </row>
    <row r="9" spans="1:6" ht="18">
      <c r="A9" s="180"/>
      <c r="B9" s="180"/>
      <c r="C9" s="180"/>
      <c r="D9" s="180"/>
      <c r="E9" s="180"/>
      <c r="F9" s="180"/>
    </row>
    <row r="10" spans="1:6" ht="18">
      <c r="A10" s="180" t="s">
        <v>100</v>
      </c>
      <c r="B10" s="180"/>
      <c r="C10" s="180"/>
      <c r="D10" s="180"/>
      <c r="E10" s="180"/>
      <c r="F10" s="180"/>
    </row>
    <row r="11" spans="1:6" s="85" customFormat="1" ht="38.25" customHeight="1">
      <c r="A11" s="181" t="s">
        <v>131</v>
      </c>
      <c r="B11" s="181"/>
      <c r="C11" s="181"/>
      <c r="D11" s="181"/>
      <c r="E11" s="181"/>
      <c r="F11" s="181"/>
    </row>
    <row r="12" ht="18">
      <c r="A12" s="4"/>
    </row>
    <row r="13" spans="1:6" ht="18">
      <c r="A13" s="5" t="s">
        <v>8</v>
      </c>
      <c r="B13" s="165">
        <f>IF(Organization_Name&lt;&gt;"",Organization_Name,"")</f>
      </c>
      <c r="C13" s="166"/>
      <c r="D13" s="166"/>
      <c r="E13" s="166"/>
      <c r="F13" s="167"/>
    </row>
    <row r="14" ht="15">
      <c r="A14" s="2"/>
    </row>
    <row r="15" ht="15">
      <c r="A15" s="6" t="s">
        <v>27</v>
      </c>
    </row>
    <row r="16" ht="15">
      <c r="A16" s="2"/>
    </row>
    <row r="17" ht="15">
      <c r="A17" s="2"/>
    </row>
    <row r="18" spans="1:6" ht="30.75">
      <c r="A18" s="168" t="s">
        <v>9</v>
      </c>
      <c r="B18" s="169"/>
      <c r="C18" s="7" t="s">
        <v>10</v>
      </c>
      <c r="D18" s="7" t="s">
        <v>11</v>
      </c>
      <c r="E18" s="7" t="s">
        <v>12</v>
      </c>
      <c r="F18" s="7" t="s">
        <v>7</v>
      </c>
    </row>
    <row r="19" spans="1:6" ht="15">
      <c r="A19" s="159"/>
      <c r="B19" s="160"/>
      <c r="C19" s="38"/>
      <c r="D19" s="26"/>
      <c r="E19" s="25"/>
      <c r="F19" s="1">
        <f aca="true" t="shared" si="0" ref="F19:F50">IF(C19*D19*E19&gt;0,C19*D19*E19,"")</f>
      </c>
    </row>
    <row r="20" spans="1:6" ht="15">
      <c r="A20" s="155"/>
      <c r="B20" s="156"/>
      <c r="C20" s="38"/>
      <c r="D20" s="26"/>
      <c r="E20" s="25"/>
      <c r="F20" s="1">
        <f t="shared" si="0"/>
      </c>
    </row>
    <row r="21" spans="1:6" ht="15">
      <c r="A21" s="155"/>
      <c r="B21" s="156"/>
      <c r="C21" s="38"/>
      <c r="D21" s="26"/>
      <c r="E21" s="25"/>
      <c r="F21" s="1">
        <f t="shared" si="0"/>
      </c>
    </row>
    <row r="22" spans="1:6" ht="15">
      <c r="A22" s="155"/>
      <c r="B22" s="156"/>
      <c r="C22" s="38"/>
      <c r="D22" s="26"/>
      <c r="E22" s="25"/>
      <c r="F22" s="1">
        <f t="shared" si="0"/>
      </c>
    </row>
    <row r="23" spans="1:6" ht="15">
      <c r="A23" s="155"/>
      <c r="B23" s="156"/>
      <c r="C23" s="38"/>
      <c r="D23" s="26"/>
      <c r="E23" s="25"/>
      <c r="F23" s="1">
        <f t="shared" si="0"/>
      </c>
    </row>
    <row r="24" spans="1:6" ht="15">
      <c r="A24" s="155"/>
      <c r="B24" s="156"/>
      <c r="C24" s="38"/>
      <c r="D24" s="26"/>
      <c r="E24" s="25"/>
      <c r="F24" s="1">
        <f t="shared" si="0"/>
      </c>
    </row>
    <row r="25" spans="1:6" ht="15">
      <c r="A25" s="155"/>
      <c r="B25" s="156"/>
      <c r="C25" s="38"/>
      <c r="D25" s="26"/>
      <c r="E25" s="25"/>
      <c r="F25" s="1">
        <f t="shared" si="0"/>
      </c>
    </row>
    <row r="26" spans="1:6" ht="15">
      <c r="A26" s="155"/>
      <c r="B26" s="156"/>
      <c r="C26" s="38"/>
      <c r="D26" s="26"/>
      <c r="E26" s="25"/>
      <c r="F26" s="1">
        <f t="shared" si="0"/>
      </c>
    </row>
    <row r="27" spans="1:6" ht="15">
      <c r="A27" s="155"/>
      <c r="B27" s="156"/>
      <c r="C27" s="38"/>
      <c r="D27" s="26"/>
      <c r="E27" s="25"/>
      <c r="F27" s="1">
        <f t="shared" si="0"/>
      </c>
    </row>
    <row r="28" spans="1:6" ht="15">
      <c r="A28" s="155"/>
      <c r="B28" s="156"/>
      <c r="C28" s="38"/>
      <c r="D28" s="26"/>
      <c r="E28" s="25"/>
      <c r="F28" s="1">
        <f t="shared" si="0"/>
      </c>
    </row>
    <row r="29" spans="1:6" ht="15">
      <c r="A29" s="155"/>
      <c r="B29" s="156"/>
      <c r="C29" s="38"/>
      <c r="D29" s="26"/>
      <c r="E29" s="25"/>
      <c r="F29" s="1">
        <f t="shared" si="0"/>
      </c>
    </row>
    <row r="30" spans="1:6" ht="15">
      <c r="A30" s="155"/>
      <c r="B30" s="156"/>
      <c r="C30" s="38"/>
      <c r="D30" s="26"/>
      <c r="E30" s="25"/>
      <c r="F30" s="1">
        <f t="shared" si="0"/>
      </c>
    </row>
    <row r="31" spans="1:6" ht="15">
      <c r="A31" s="155"/>
      <c r="B31" s="156"/>
      <c r="C31" s="38"/>
      <c r="D31" s="26"/>
      <c r="E31" s="25"/>
      <c r="F31" s="1">
        <f t="shared" si="0"/>
      </c>
    </row>
    <row r="32" spans="1:6" ht="15">
      <c r="A32" s="155"/>
      <c r="B32" s="156"/>
      <c r="C32" s="38"/>
      <c r="D32" s="26"/>
      <c r="E32" s="25"/>
      <c r="F32" s="1">
        <f t="shared" si="0"/>
      </c>
    </row>
    <row r="33" spans="1:6" ht="15">
      <c r="A33" s="155"/>
      <c r="B33" s="156"/>
      <c r="C33" s="38"/>
      <c r="D33" s="26"/>
      <c r="E33" s="25"/>
      <c r="F33" s="1">
        <f t="shared" si="0"/>
      </c>
    </row>
    <row r="34" spans="1:6" ht="15">
      <c r="A34" s="159"/>
      <c r="B34" s="160"/>
      <c r="C34" s="38"/>
      <c r="D34" s="26"/>
      <c r="E34" s="25"/>
      <c r="F34" s="1">
        <f t="shared" si="0"/>
      </c>
    </row>
    <row r="35" spans="1:6" ht="15">
      <c r="A35" s="155"/>
      <c r="B35" s="156"/>
      <c r="C35" s="38"/>
      <c r="D35" s="26"/>
      <c r="E35" s="25"/>
      <c r="F35" s="1">
        <f t="shared" si="0"/>
      </c>
    </row>
    <row r="36" spans="1:6" ht="15">
      <c r="A36" s="155"/>
      <c r="B36" s="156"/>
      <c r="C36" s="38"/>
      <c r="D36" s="26"/>
      <c r="E36" s="25"/>
      <c r="F36" s="1">
        <f t="shared" si="0"/>
      </c>
    </row>
    <row r="37" spans="1:6" ht="15">
      <c r="A37" s="155"/>
      <c r="B37" s="156"/>
      <c r="C37" s="38"/>
      <c r="D37" s="26"/>
      <c r="E37" s="25"/>
      <c r="F37" s="1">
        <f t="shared" si="0"/>
      </c>
    </row>
    <row r="38" spans="1:6" ht="15">
      <c r="A38" s="155"/>
      <c r="B38" s="156"/>
      <c r="C38" s="38"/>
      <c r="D38" s="26"/>
      <c r="E38" s="25"/>
      <c r="F38" s="1">
        <f t="shared" si="0"/>
      </c>
    </row>
    <row r="39" spans="1:6" ht="15">
      <c r="A39" s="155"/>
      <c r="B39" s="156"/>
      <c r="C39" s="38"/>
      <c r="D39" s="26"/>
      <c r="E39" s="25"/>
      <c r="F39" s="1">
        <f t="shared" si="0"/>
      </c>
    </row>
    <row r="40" spans="1:6" ht="15">
      <c r="A40" s="155"/>
      <c r="B40" s="156"/>
      <c r="C40" s="38"/>
      <c r="D40" s="26"/>
      <c r="E40" s="25"/>
      <c r="F40" s="1">
        <f t="shared" si="0"/>
      </c>
    </row>
    <row r="41" spans="1:6" ht="15">
      <c r="A41" s="155"/>
      <c r="B41" s="156"/>
      <c r="C41" s="38"/>
      <c r="D41" s="26"/>
      <c r="E41" s="25"/>
      <c r="F41" s="1">
        <f t="shared" si="0"/>
      </c>
    </row>
    <row r="42" spans="1:6" ht="15">
      <c r="A42" s="155"/>
      <c r="B42" s="156"/>
      <c r="C42" s="38"/>
      <c r="D42" s="26"/>
      <c r="E42" s="25"/>
      <c r="F42" s="1">
        <f t="shared" si="0"/>
      </c>
    </row>
    <row r="43" spans="1:6" ht="15">
      <c r="A43" s="155"/>
      <c r="B43" s="156"/>
      <c r="C43" s="38"/>
      <c r="D43" s="26"/>
      <c r="E43" s="25"/>
      <c r="F43" s="1">
        <f t="shared" si="0"/>
      </c>
    </row>
    <row r="44" spans="1:6" ht="15">
      <c r="A44" s="155"/>
      <c r="B44" s="156"/>
      <c r="C44" s="38"/>
      <c r="D44" s="26"/>
      <c r="E44" s="25"/>
      <c r="F44" s="1">
        <f t="shared" si="0"/>
      </c>
    </row>
    <row r="45" spans="1:6" ht="15">
      <c r="A45" s="155"/>
      <c r="B45" s="156"/>
      <c r="C45" s="38"/>
      <c r="D45" s="26"/>
      <c r="E45" s="25"/>
      <c r="F45" s="1">
        <f t="shared" si="0"/>
      </c>
    </row>
    <row r="46" spans="1:6" ht="15">
      <c r="A46" s="155"/>
      <c r="B46" s="156"/>
      <c r="C46" s="38"/>
      <c r="D46" s="26"/>
      <c r="E46" s="25"/>
      <c r="F46" s="1">
        <f t="shared" si="0"/>
      </c>
    </row>
    <row r="47" spans="1:6" ht="15">
      <c r="A47" s="155"/>
      <c r="B47" s="156"/>
      <c r="C47" s="38"/>
      <c r="D47" s="26"/>
      <c r="E47" s="25"/>
      <c r="F47" s="1">
        <f t="shared" si="0"/>
      </c>
    </row>
    <row r="48" spans="1:6" ht="15">
      <c r="A48" s="155"/>
      <c r="B48" s="156"/>
      <c r="C48" s="38"/>
      <c r="D48" s="26"/>
      <c r="E48" s="25"/>
      <c r="F48" s="1">
        <f t="shared" si="0"/>
      </c>
    </row>
    <row r="49" spans="1:6" ht="15">
      <c r="A49" s="157"/>
      <c r="B49" s="158"/>
      <c r="C49" s="38"/>
      <c r="D49" s="26"/>
      <c r="E49" s="25"/>
      <c r="F49" s="1">
        <f t="shared" si="0"/>
      </c>
    </row>
    <row r="50" spans="1:6" ht="15">
      <c r="A50" s="155"/>
      <c r="B50" s="156"/>
      <c r="C50" s="38"/>
      <c r="D50" s="26"/>
      <c r="E50" s="25"/>
      <c r="F50" s="1">
        <f t="shared" si="0"/>
      </c>
    </row>
    <row r="51" spans="1:5" ht="15.75" thickBot="1">
      <c r="A51" s="8"/>
      <c r="B51" s="2"/>
      <c r="C51" s="2"/>
      <c r="D51" s="2"/>
      <c r="E51" s="2"/>
    </row>
    <row r="52" spans="1:6" ht="15.75" thickBot="1">
      <c r="A52" s="8"/>
      <c r="B52" s="2"/>
      <c r="C52" s="182" t="s">
        <v>91</v>
      </c>
      <c r="D52" s="182"/>
      <c r="E52" s="2"/>
      <c r="F52" s="21">
        <f>IF(COUNT($C$19:$C$50)&gt;0,COUNT($C$19:$C$50),"")</f>
      </c>
    </row>
    <row r="53" spans="1:6" ht="15.75" thickBot="1">
      <c r="A53" s="2"/>
      <c r="B53" s="9"/>
      <c r="C53" s="182" t="s">
        <v>90</v>
      </c>
      <c r="D53" s="182"/>
      <c r="E53" s="2"/>
      <c r="F53" s="12">
        <f>IF(SUM(F$19:F$50)&gt;0,SUM(F$19:F$50),"")</f>
      </c>
    </row>
    <row r="55" ht="15">
      <c r="A55" s="2"/>
    </row>
    <row r="56" ht="15">
      <c r="A56" s="6" t="s">
        <v>28</v>
      </c>
    </row>
    <row r="58" spans="1:6" ht="15">
      <c r="A58" s="27"/>
      <c r="B58" s="28"/>
      <c r="C58" s="28"/>
      <c r="D58" s="28"/>
      <c r="E58" s="28"/>
      <c r="F58" s="35"/>
    </row>
    <row r="59" spans="1:6" ht="15">
      <c r="A59" s="29"/>
      <c r="B59" s="30"/>
      <c r="C59" s="30"/>
      <c r="D59" s="30"/>
      <c r="E59" s="30"/>
      <c r="F59" s="35"/>
    </row>
    <row r="60" spans="1:6" ht="15">
      <c r="A60" s="29"/>
      <c r="B60" s="30"/>
      <c r="C60" s="30"/>
      <c r="D60" s="30"/>
      <c r="E60" s="30"/>
      <c r="F60" s="35"/>
    </row>
    <row r="61" spans="1:6" ht="15">
      <c r="A61" s="31"/>
      <c r="B61" s="30"/>
      <c r="C61" s="30"/>
      <c r="D61" s="30"/>
      <c r="E61" s="30"/>
      <c r="F61" s="35"/>
    </row>
    <row r="62" spans="1:6" ht="15">
      <c r="A62" s="32"/>
      <c r="B62" s="30"/>
      <c r="C62" s="30"/>
      <c r="D62" s="30"/>
      <c r="E62" s="30"/>
      <c r="F62" s="35"/>
    </row>
    <row r="63" spans="1:6" ht="15">
      <c r="A63" s="32"/>
      <c r="B63" s="30"/>
      <c r="C63" s="30"/>
      <c r="D63" s="30"/>
      <c r="E63" s="30"/>
      <c r="F63" s="35"/>
    </row>
    <row r="64" spans="1:6" ht="15">
      <c r="A64" s="32"/>
      <c r="B64" s="30"/>
      <c r="C64" s="30"/>
      <c r="D64" s="30"/>
      <c r="E64" s="30"/>
      <c r="F64" s="35"/>
    </row>
    <row r="65" spans="1:6" ht="15">
      <c r="A65" s="32"/>
      <c r="B65" s="30"/>
      <c r="C65" s="30"/>
      <c r="D65" s="30"/>
      <c r="E65" s="30"/>
      <c r="F65" s="35"/>
    </row>
    <row r="66" spans="1:6" ht="15">
      <c r="A66" s="32"/>
      <c r="B66" s="30"/>
      <c r="C66" s="30"/>
      <c r="D66" s="30"/>
      <c r="E66" s="30"/>
      <c r="F66" s="35"/>
    </row>
    <row r="67" spans="1:6" ht="15">
      <c r="A67" s="32"/>
      <c r="B67" s="30"/>
      <c r="C67" s="30"/>
      <c r="D67" s="30"/>
      <c r="E67" s="30"/>
      <c r="F67" s="35"/>
    </row>
    <row r="68" spans="1:6" ht="15">
      <c r="A68" s="32"/>
      <c r="B68" s="30"/>
      <c r="C68" s="30"/>
      <c r="D68" s="30"/>
      <c r="E68" s="30"/>
      <c r="F68" s="35"/>
    </row>
    <row r="69" spans="1:6" ht="15">
      <c r="A69" s="32"/>
      <c r="B69" s="30"/>
      <c r="C69" s="30"/>
      <c r="D69" s="30"/>
      <c r="E69" s="30"/>
      <c r="F69" s="35"/>
    </row>
    <row r="70" spans="1:6" ht="15">
      <c r="A70" s="32"/>
      <c r="B70" s="30"/>
      <c r="C70" s="30"/>
      <c r="D70" s="30"/>
      <c r="E70" s="30"/>
      <c r="F70" s="35"/>
    </row>
    <row r="71" spans="1:6" ht="15">
      <c r="A71" s="32"/>
      <c r="B71" s="30"/>
      <c r="C71" s="30"/>
      <c r="D71" s="30"/>
      <c r="E71" s="30"/>
      <c r="F71" s="35"/>
    </row>
    <row r="72" spans="1:6" ht="15">
      <c r="A72" s="32"/>
      <c r="B72" s="30"/>
      <c r="C72" s="30"/>
      <c r="D72" s="30"/>
      <c r="E72" s="30"/>
      <c r="F72" s="35"/>
    </row>
    <row r="73" spans="1:6" ht="15">
      <c r="A73" s="32"/>
      <c r="B73" s="30"/>
      <c r="C73" s="30"/>
      <c r="D73" s="30"/>
      <c r="E73" s="30"/>
      <c r="F73" s="35"/>
    </row>
    <row r="74" spans="1:6" ht="15">
      <c r="A74" s="33"/>
      <c r="B74" s="34"/>
      <c r="C74" s="34"/>
      <c r="D74" s="34"/>
      <c r="E74" s="34"/>
      <c r="F74" s="36"/>
    </row>
    <row r="75" ht="15.75" thickBot="1">
      <c r="F75" s="23"/>
    </row>
    <row r="76" spans="2:6" ht="15.75" thickBot="1">
      <c r="B76" s="9"/>
      <c r="C76" s="189" t="s">
        <v>13</v>
      </c>
      <c r="D76" s="189"/>
      <c r="F76" s="12">
        <f>IF(SUM(F$58:F$74)&gt;0,SUM(F$58:F$74),"")</f>
      </c>
    </row>
    <row r="79" ht="15">
      <c r="A79" s="6" t="s">
        <v>80</v>
      </c>
    </row>
    <row r="80" ht="15">
      <c r="A80" s="6"/>
    </row>
    <row r="81" spans="1:6" ht="15">
      <c r="A81" s="15" t="s">
        <v>20</v>
      </c>
      <c r="B81" s="15"/>
      <c r="C81" s="15"/>
      <c r="D81" s="15"/>
      <c r="E81" s="15"/>
      <c r="F81" s="16" t="s">
        <v>14</v>
      </c>
    </row>
    <row r="82" spans="1:6" ht="15">
      <c r="A82" s="170"/>
      <c r="B82" s="171"/>
      <c r="C82" s="171"/>
      <c r="D82" s="171"/>
      <c r="E82" s="172"/>
      <c r="F82" s="36"/>
    </row>
    <row r="83" spans="1:6" ht="15">
      <c r="A83" s="170"/>
      <c r="B83" s="171"/>
      <c r="C83" s="171"/>
      <c r="D83" s="171"/>
      <c r="E83" s="172"/>
      <c r="F83" s="36"/>
    </row>
    <row r="84" spans="1:6" ht="15">
      <c r="A84" s="183"/>
      <c r="B84" s="184"/>
      <c r="C84" s="184"/>
      <c r="D84" s="184"/>
      <c r="E84" s="185"/>
      <c r="F84" s="36"/>
    </row>
    <row r="85" spans="1:6" ht="15">
      <c r="A85" s="186"/>
      <c r="B85" s="187"/>
      <c r="C85" s="187"/>
      <c r="D85" s="187"/>
      <c r="E85" s="188"/>
      <c r="F85" s="36"/>
    </row>
    <row r="86" spans="1:6" ht="15">
      <c r="A86" s="170"/>
      <c r="B86" s="171"/>
      <c r="C86" s="171"/>
      <c r="D86" s="171"/>
      <c r="E86" s="172"/>
      <c r="F86" s="36"/>
    </row>
    <row r="87" spans="1:6" ht="15">
      <c r="A87" s="170"/>
      <c r="B87" s="171"/>
      <c r="C87" s="171"/>
      <c r="D87" s="171"/>
      <c r="E87" s="172"/>
      <c r="F87" s="36"/>
    </row>
    <row r="88" spans="1:6" ht="15">
      <c r="A88" s="170"/>
      <c r="B88" s="171"/>
      <c r="C88" s="171"/>
      <c r="D88" s="171"/>
      <c r="E88" s="172"/>
      <c r="F88" s="36"/>
    </row>
    <row r="89" spans="1:6" ht="15">
      <c r="A89" s="170"/>
      <c r="B89" s="171"/>
      <c r="C89" s="171"/>
      <c r="D89" s="171"/>
      <c r="E89" s="172"/>
      <c r="F89" s="36"/>
    </row>
    <row r="90" ht="15.75" thickBot="1"/>
    <row r="91" spans="2:6" ht="15.75" thickBot="1">
      <c r="B91" s="9"/>
      <c r="C91" s="182" t="s">
        <v>86</v>
      </c>
      <c r="D91" s="182"/>
      <c r="F91" s="12">
        <f>IF(SUM(F$82:F$89)&gt;0,SUM(F$82:F$89),"")</f>
      </c>
    </row>
    <row r="92" spans="1:7" ht="15">
      <c r="A92" s="29"/>
      <c r="B92" s="30"/>
      <c r="C92" s="30"/>
      <c r="D92" s="30"/>
      <c r="E92" s="30"/>
      <c r="F92" s="84"/>
      <c r="G92" s="10"/>
    </row>
    <row r="93" spans="1:7" ht="15">
      <c r="A93" s="11"/>
      <c r="B93" s="10"/>
      <c r="C93" s="10"/>
      <c r="D93" s="10"/>
      <c r="E93" s="10"/>
      <c r="F93" s="11"/>
      <c r="G93" s="10"/>
    </row>
    <row r="94" spans="1:7" ht="15">
      <c r="A94" s="11"/>
      <c r="B94" s="10"/>
      <c r="C94" s="10"/>
      <c r="D94" s="10"/>
      <c r="E94" s="10"/>
      <c r="F94" s="11"/>
      <c r="G94" s="10"/>
    </row>
    <row r="95" spans="1:7" ht="15">
      <c r="A95" s="10"/>
      <c r="B95" s="10"/>
      <c r="C95" s="10"/>
      <c r="D95" s="10"/>
      <c r="E95" s="10"/>
      <c r="F95" s="11"/>
      <c r="G95" s="10"/>
    </row>
    <row r="96" ht="15">
      <c r="A96" s="14" t="s">
        <v>82</v>
      </c>
    </row>
    <row r="97" ht="15">
      <c r="A97" s="2"/>
    </row>
    <row r="98" spans="1:7" ht="15">
      <c r="A98" s="15" t="s">
        <v>20</v>
      </c>
      <c r="B98" s="15"/>
      <c r="C98" s="15"/>
      <c r="D98" s="15"/>
      <c r="E98" s="15"/>
      <c r="F98" s="16" t="s">
        <v>14</v>
      </c>
      <c r="G98" s="2"/>
    </row>
    <row r="99" spans="1:7" ht="15">
      <c r="A99" s="170"/>
      <c r="B99" s="171"/>
      <c r="C99" s="171"/>
      <c r="D99" s="171"/>
      <c r="E99" s="172"/>
      <c r="F99" s="36"/>
      <c r="G99" s="2"/>
    </row>
    <row r="100" spans="1:7" ht="15">
      <c r="A100" s="170"/>
      <c r="B100" s="171"/>
      <c r="C100" s="171"/>
      <c r="D100" s="171"/>
      <c r="E100" s="172"/>
      <c r="F100" s="36"/>
      <c r="G100" s="2"/>
    </row>
    <row r="101" spans="1:6" ht="15">
      <c r="A101" s="183"/>
      <c r="B101" s="184"/>
      <c r="C101" s="184"/>
      <c r="D101" s="184"/>
      <c r="E101" s="185"/>
      <c r="F101" s="36"/>
    </row>
    <row r="102" spans="1:6" ht="15">
      <c r="A102" s="186"/>
      <c r="B102" s="187"/>
      <c r="C102" s="187"/>
      <c r="D102" s="187"/>
      <c r="E102" s="188"/>
      <c r="F102" s="36"/>
    </row>
    <row r="103" spans="1:6" ht="15">
      <c r="A103" s="170"/>
      <c r="B103" s="171"/>
      <c r="C103" s="171"/>
      <c r="D103" s="171"/>
      <c r="E103" s="172"/>
      <c r="F103" s="36"/>
    </row>
    <row r="104" spans="1:6" ht="15">
      <c r="A104" s="170"/>
      <c r="B104" s="171"/>
      <c r="C104" s="171"/>
      <c r="D104" s="171"/>
      <c r="E104" s="172"/>
      <c r="F104" s="36"/>
    </row>
    <row r="105" spans="1:6" ht="15">
      <c r="A105" s="170"/>
      <c r="B105" s="171"/>
      <c r="C105" s="171"/>
      <c r="D105" s="171"/>
      <c r="E105" s="172"/>
      <c r="F105" s="36"/>
    </row>
    <row r="106" spans="1:6" ht="15">
      <c r="A106" s="170"/>
      <c r="B106" s="171"/>
      <c r="C106" s="171"/>
      <c r="D106" s="171"/>
      <c r="E106" s="172"/>
      <c r="F106" s="36"/>
    </row>
    <row r="107" ht="15.75" thickBot="1"/>
    <row r="108" spans="2:6" ht="15.75" thickBot="1">
      <c r="B108" s="9"/>
      <c r="C108" s="182" t="s">
        <v>83</v>
      </c>
      <c r="D108" s="182"/>
      <c r="F108" s="12">
        <f>IF(SUM(F$99:F$106)&gt;0,SUM(F$99:F$106),"")</f>
      </c>
    </row>
    <row r="111" ht="15">
      <c r="A111" s="9" t="s">
        <v>78</v>
      </c>
    </row>
    <row r="112" ht="15">
      <c r="A112" s="2"/>
    </row>
    <row r="113" spans="1:6" ht="15">
      <c r="A113" s="15" t="s">
        <v>20</v>
      </c>
      <c r="B113" s="15"/>
      <c r="C113" s="15"/>
      <c r="D113" s="15"/>
      <c r="E113" s="15"/>
      <c r="F113" s="16" t="s">
        <v>14</v>
      </c>
    </row>
    <row r="114" spans="1:6" ht="15">
      <c r="A114" s="170"/>
      <c r="B114" s="171"/>
      <c r="C114" s="171"/>
      <c r="D114" s="171"/>
      <c r="E114" s="172"/>
      <c r="F114" s="36"/>
    </row>
    <row r="115" spans="1:6" ht="15">
      <c r="A115" s="170"/>
      <c r="B115" s="171"/>
      <c r="C115" s="171"/>
      <c r="D115" s="171"/>
      <c r="E115" s="172"/>
      <c r="F115" s="36"/>
    </row>
    <row r="116" spans="1:6" ht="15">
      <c r="A116" s="183"/>
      <c r="B116" s="184"/>
      <c r="C116" s="184"/>
      <c r="D116" s="184"/>
      <c r="E116" s="185"/>
      <c r="F116" s="36"/>
    </row>
    <row r="117" spans="1:6" ht="15">
      <c r="A117" s="186"/>
      <c r="B117" s="187"/>
      <c r="C117" s="187"/>
      <c r="D117" s="187"/>
      <c r="E117" s="188"/>
      <c r="F117" s="36"/>
    </row>
    <row r="118" spans="1:6" ht="15">
      <c r="A118" s="170"/>
      <c r="B118" s="171"/>
      <c r="C118" s="171"/>
      <c r="D118" s="171"/>
      <c r="E118" s="172"/>
      <c r="F118" s="36"/>
    </row>
    <row r="119" spans="1:6" ht="15">
      <c r="A119" s="170"/>
      <c r="B119" s="171"/>
      <c r="C119" s="171"/>
      <c r="D119" s="171"/>
      <c r="E119" s="172"/>
      <c r="F119" s="36"/>
    </row>
    <row r="120" spans="1:6" ht="15">
      <c r="A120" s="170"/>
      <c r="B120" s="171"/>
      <c r="C120" s="171"/>
      <c r="D120" s="171"/>
      <c r="E120" s="172"/>
      <c r="F120" s="36"/>
    </row>
    <row r="121" spans="1:6" ht="15">
      <c r="A121" s="170"/>
      <c r="B121" s="171"/>
      <c r="C121" s="171"/>
      <c r="D121" s="171"/>
      <c r="E121" s="172"/>
      <c r="F121" s="36"/>
    </row>
    <row r="122" ht="15.75" thickBot="1"/>
    <row r="123" spans="2:6" ht="15.75" thickBot="1">
      <c r="B123" s="9"/>
      <c r="C123" s="182" t="s">
        <v>87</v>
      </c>
      <c r="D123" s="182"/>
      <c r="F123" s="12">
        <f>IF(SUM(F$114:F$121)&gt;0,SUM(F$114:F$121),"")</f>
      </c>
    </row>
    <row r="124" spans="4:5" ht="15">
      <c r="D124" s="2"/>
      <c r="E124" s="2"/>
    </row>
    <row r="126" ht="15">
      <c r="A126" s="6" t="s">
        <v>81</v>
      </c>
    </row>
    <row r="127" ht="15">
      <c r="A127" s="2"/>
    </row>
    <row r="128" spans="1:6" ht="15">
      <c r="A128" s="15" t="s">
        <v>20</v>
      </c>
      <c r="B128" s="15"/>
      <c r="C128" s="15"/>
      <c r="D128" s="15"/>
      <c r="E128" s="15"/>
      <c r="F128" s="16" t="s">
        <v>14</v>
      </c>
    </row>
    <row r="129" spans="1:6" ht="15">
      <c r="A129" s="170"/>
      <c r="B129" s="171"/>
      <c r="C129" s="171"/>
      <c r="D129" s="171"/>
      <c r="E129" s="172"/>
      <c r="F129" s="36"/>
    </row>
    <row r="130" spans="1:6" ht="15">
      <c r="A130" s="170"/>
      <c r="B130" s="171"/>
      <c r="C130" s="171"/>
      <c r="D130" s="171"/>
      <c r="E130" s="172"/>
      <c r="F130" s="36"/>
    </row>
    <row r="131" spans="1:6" ht="15">
      <c r="A131" s="183"/>
      <c r="B131" s="184"/>
      <c r="C131" s="184"/>
      <c r="D131" s="184"/>
      <c r="E131" s="185"/>
      <c r="F131" s="36"/>
    </row>
    <row r="132" spans="1:6" ht="15">
      <c r="A132" s="186"/>
      <c r="B132" s="187"/>
      <c r="C132" s="187"/>
      <c r="D132" s="187"/>
      <c r="E132" s="188"/>
      <c r="F132" s="36"/>
    </row>
    <row r="133" spans="1:6" ht="15">
      <c r="A133" s="170"/>
      <c r="B133" s="171"/>
      <c r="C133" s="171"/>
      <c r="D133" s="171"/>
      <c r="E133" s="172"/>
      <c r="F133" s="36"/>
    </row>
    <row r="134" spans="1:6" ht="15">
      <c r="A134" s="170"/>
      <c r="B134" s="171"/>
      <c r="C134" s="171"/>
      <c r="D134" s="171"/>
      <c r="E134" s="172"/>
      <c r="F134" s="36"/>
    </row>
    <row r="135" spans="1:6" ht="15">
      <c r="A135" s="170"/>
      <c r="B135" s="171"/>
      <c r="C135" s="171"/>
      <c r="D135" s="171"/>
      <c r="E135" s="172"/>
      <c r="F135" s="36"/>
    </row>
    <row r="136" spans="1:6" ht="15">
      <c r="A136" s="170"/>
      <c r="B136" s="171"/>
      <c r="C136" s="171"/>
      <c r="D136" s="171"/>
      <c r="E136" s="172"/>
      <c r="F136" s="36"/>
    </row>
    <row r="137" ht="15.75" thickBot="1"/>
    <row r="138" spans="2:6" ht="15.75" thickBot="1">
      <c r="B138" s="9"/>
      <c r="C138" s="182" t="s">
        <v>88</v>
      </c>
      <c r="D138" s="182"/>
      <c r="F138" s="12">
        <f>IF(SUM(F$128:F$136)&gt;0,SUM(F$128:F$136),"")</f>
      </c>
    </row>
    <row r="140" spans="1:6" ht="15">
      <c r="A140" s="161" t="s">
        <v>121</v>
      </c>
      <c r="B140" s="161"/>
      <c r="C140" s="161"/>
      <c r="D140" s="161"/>
      <c r="E140" s="161"/>
      <c r="F140" s="161"/>
    </row>
    <row r="141" spans="1:4" ht="15">
      <c r="A141" s="2"/>
      <c r="B141" s="2"/>
      <c r="C141" s="2"/>
      <c r="D141" s="2"/>
    </row>
    <row r="142" spans="1:6" ht="15">
      <c r="A142" s="6" t="s">
        <v>29</v>
      </c>
      <c r="B142" s="2"/>
      <c r="C142" s="2"/>
      <c r="D142" s="2"/>
      <c r="F142" s="13">
        <f>F53</f>
      </c>
    </row>
    <row r="143" spans="1:6" ht="15">
      <c r="A143" s="6" t="s">
        <v>30</v>
      </c>
      <c r="B143" s="2"/>
      <c r="C143" s="2"/>
      <c r="D143" s="2"/>
      <c r="F143" s="17">
        <f>F76</f>
      </c>
    </row>
    <row r="144" spans="1:6" ht="15">
      <c r="A144" s="6" t="s">
        <v>89</v>
      </c>
      <c r="B144" s="2"/>
      <c r="C144" s="2"/>
      <c r="D144" s="2"/>
      <c r="F144" s="17">
        <f>F91</f>
      </c>
    </row>
    <row r="145" spans="1:6" ht="15">
      <c r="A145" s="6" t="s">
        <v>84</v>
      </c>
      <c r="B145" s="2"/>
      <c r="C145" s="2"/>
      <c r="D145" s="2"/>
      <c r="F145" s="17">
        <f>F108</f>
      </c>
    </row>
    <row r="146" spans="1:6" ht="15">
      <c r="A146" s="14" t="s">
        <v>78</v>
      </c>
      <c r="B146" s="2"/>
      <c r="C146" s="2"/>
      <c r="D146" s="2"/>
      <c r="F146" s="17">
        <f>F138</f>
      </c>
    </row>
    <row r="147" spans="1:6" ht="15">
      <c r="A147" s="9" t="s">
        <v>85</v>
      </c>
      <c r="B147" s="2"/>
      <c r="C147" s="2"/>
      <c r="D147" s="2"/>
      <c r="F147" s="17">
        <f>F123</f>
      </c>
    </row>
    <row r="148" spans="1:4" ht="15.75" thickBot="1">
      <c r="A148" s="2"/>
      <c r="B148" s="2"/>
      <c r="C148" s="2"/>
      <c r="D148" s="2"/>
    </row>
    <row r="149" spans="1:6" ht="15.75" thickBot="1">
      <c r="A149" s="162" t="s">
        <v>34</v>
      </c>
      <c r="B149" s="162"/>
      <c r="C149" s="162"/>
      <c r="D149" s="162"/>
      <c r="E149" s="163"/>
      <c r="F149" s="22">
        <f>SUM(F142:F147)</f>
        <v>0</v>
      </c>
    </row>
    <row r="150" ht="15">
      <c r="F150" s="24"/>
    </row>
    <row r="154" ht="15.75" hidden="1" thickBot="1">
      <c r="F154" s="18" t="e">
        <f>F58+F82+#REF!+F98+F113+F128+#REF!+#REF!+#REF!+F143</f>
        <v>#REF!</v>
      </c>
    </row>
  </sheetData>
  <sheetProtection password="C13B" sheet="1" selectLockedCells="1"/>
  <mergeCells count="83">
    <mergeCell ref="A135:E135"/>
    <mergeCell ref="A136:E136"/>
    <mergeCell ref="C138:D138"/>
    <mergeCell ref="A140:F140"/>
    <mergeCell ref="A149:E149"/>
    <mergeCell ref="A129:E129"/>
    <mergeCell ref="A130:E130"/>
    <mergeCell ref="A131:E131"/>
    <mergeCell ref="A132:E132"/>
    <mergeCell ref="A133:E133"/>
    <mergeCell ref="A134:E134"/>
    <mergeCell ref="A117:E117"/>
    <mergeCell ref="A118:E118"/>
    <mergeCell ref="A119:E119"/>
    <mergeCell ref="A120:E120"/>
    <mergeCell ref="A121:E121"/>
    <mergeCell ref="C123:D123"/>
    <mergeCell ref="A105:E105"/>
    <mergeCell ref="A106:E106"/>
    <mergeCell ref="C108:D108"/>
    <mergeCell ref="A114:E114"/>
    <mergeCell ref="A115:E115"/>
    <mergeCell ref="A116:E116"/>
    <mergeCell ref="A99:E99"/>
    <mergeCell ref="A100:E100"/>
    <mergeCell ref="A101:E101"/>
    <mergeCell ref="A102:E102"/>
    <mergeCell ref="A103:E103"/>
    <mergeCell ref="A104:E104"/>
    <mergeCell ref="A85:E85"/>
    <mergeCell ref="A86:E86"/>
    <mergeCell ref="A87:E87"/>
    <mergeCell ref="A88:E88"/>
    <mergeCell ref="A89:E89"/>
    <mergeCell ref="C91:D91"/>
    <mergeCell ref="C52:D52"/>
    <mergeCell ref="C53:D53"/>
    <mergeCell ref="C76:D76"/>
    <mergeCell ref="A82:E82"/>
    <mergeCell ref="A83:E83"/>
    <mergeCell ref="A84:E84"/>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0:F10"/>
    <mergeCell ref="A11:F11"/>
    <mergeCell ref="B13:F13"/>
    <mergeCell ref="A18:B18"/>
    <mergeCell ref="A19:B19"/>
    <mergeCell ref="A20:B20"/>
    <mergeCell ref="A2:F3"/>
    <mergeCell ref="A5:F5"/>
    <mergeCell ref="A6:F6"/>
    <mergeCell ref="A7:F7"/>
    <mergeCell ref="A8:F8"/>
    <mergeCell ref="A9:F9"/>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G154"/>
  <sheetViews>
    <sheetView workbookViewId="0" topLeftCell="A1">
      <selection activeCell="F129" sqref="F129:F131"/>
    </sheetView>
  </sheetViews>
  <sheetFormatPr defaultColWidth="9.140625" defaultRowHeight="12.75"/>
  <cols>
    <col min="1" max="1" width="25.421875" style="3" customWidth="1"/>
    <col min="2" max="2" width="21.28125" style="3" customWidth="1"/>
    <col min="3" max="3" width="14.140625" style="3" customWidth="1"/>
    <col min="4" max="4" width="10.00390625" style="3" customWidth="1"/>
    <col min="5" max="5" width="15.421875" style="3" customWidth="1"/>
    <col min="6" max="6" width="24.57421875" style="2" customWidth="1"/>
    <col min="7" max="16384" width="9.140625" style="3" customWidth="1"/>
  </cols>
  <sheetData>
    <row r="1" ht="15.75" thickBot="1">
      <c r="F1" s="9"/>
    </row>
    <row r="2" spans="1:6" ht="15.75" customHeight="1">
      <c r="A2" s="173" t="s">
        <v>58</v>
      </c>
      <c r="B2" s="174"/>
      <c r="C2" s="174"/>
      <c r="D2" s="174"/>
      <c r="E2" s="174"/>
      <c r="F2" s="175"/>
    </row>
    <row r="3" spans="1:6" ht="15.75" customHeight="1" thickBot="1">
      <c r="A3" s="176"/>
      <c r="B3" s="177"/>
      <c r="C3" s="177"/>
      <c r="D3" s="177"/>
      <c r="E3" s="177"/>
      <c r="F3" s="178"/>
    </row>
    <row r="4" spans="1:6" ht="15.75" customHeight="1">
      <c r="A4" s="82"/>
      <c r="B4" s="82"/>
      <c r="C4" s="82"/>
      <c r="D4" s="82"/>
      <c r="E4" s="82"/>
      <c r="F4" s="83" t="s">
        <v>127</v>
      </c>
    </row>
    <row r="5" spans="1:6" ht="15.75" customHeight="1">
      <c r="A5" s="179" t="s">
        <v>62</v>
      </c>
      <c r="B5" s="179"/>
      <c r="C5" s="179"/>
      <c r="D5" s="179"/>
      <c r="E5" s="179"/>
      <c r="F5" s="179"/>
    </row>
    <row r="6" spans="1:6" ht="17.25">
      <c r="A6" s="164" t="s">
        <v>55</v>
      </c>
      <c r="B6" s="164"/>
      <c r="C6" s="164"/>
      <c r="D6" s="164"/>
      <c r="E6" s="164"/>
      <c r="F6" s="164"/>
    </row>
    <row r="7" spans="1:6" ht="17.25">
      <c r="A7" s="164" t="s">
        <v>61</v>
      </c>
      <c r="B7" s="164"/>
      <c r="C7" s="164"/>
      <c r="D7" s="164"/>
      <c r="E7" s="164"/>
      <c r="F7" s="164"/>
    </row>
    <row r="8" spans="1:6" ht="17.25">
      <c r="A8" s="164" t="s">
        <v>117</v>
      </c>
      <c r="B8" s="164"/>
      <c r="C8" s="164"/>
      <c r="D8" s="164"/>
      <c r="E8" s="164"/>
      <c r="F8" s="164"/>
    </row>
    <row r="9" spans="1:6" ht="18">
      <c r="A9" s="180"/>
      <c r="B9" s="180"/>
      <c r="C9" s="180"/>
      <c r="D9" s="180"/>
      <c r="E9" s="180"/>
      <c r="F9" s="180"/>
    </row>
    <row r="10" spans="1:6" ht="18">
      <c r="A10" s="180" t="s">
        <v>129</v>
      </c>
      <c r="B10" s="180"/>
      <c r="C10" s="180"/>
      <c r="D10" s="180"/>
      <c r="E10" s="180"/>
      <c r="F10" s="180"/>
    </row>
    <row r="11" spans="1:6" s="85" customFormat="1" ht="38.25" customHeight="1">
      <c r="A11" s="181" t="s">
        <v>97</v>
      </c>
      <c r="B11" s="181"/>
      <c r="C11" s="181"/>
      <c r="D11" s="181"/>
      <c r="E11" s="181"/>
      <c r="F11" s="181"/>
    </row>
    <row r="12" ht="18">
      <c r="A12" s="4"/>
    </row>
    <row r="13" spans="1:6" ht="18">
      <c r="A13" s="5" t="s">
        <v>8</v>
      </c>
      <c r="B13" s="165">
        <f>IF(Organization_Name&lt;&gt;"",Organization_Name,"")</f>
      </c>
      <c r="C13" s="166"/>
      <c r="D13" s="166"/>
      <c r="E13" s="166"/>
      <c r="F13" s="167"/>
    </row>
    <row r="14" ht="15">
      <c r="A14" s="2"/>
    </row>
    <row r="15" ht="15">
      <c r="A15" s="6" t="s">
        <v>27</v>
      </c>
    </row>
    <row r="16" ht="15">
      <c r="A16" s="2"/>
    </row>
    <row r="17" ht="15">
      <c r="A17" s="2"/>
    </row>
    <row r="18" spans="1:6" ht="30.75">
      <c r="A18" s="168" t="s">
        <v>9</v>
      </c>
      <c r="B18" s="169"/>
      <c r="C18" s="7" t="s">
        <v>10</v>
      </c>
      <c r="D18" s="7" t="s">
        <v>11</v>
      </c>
      <c r="E18" s="7" t="s">
        <v>12</v>
      </c>
      <c r="F18" s="7" t="s">
        <v>7</v>
      </c>
    </row>
    <row r="19" spans="1:6" ht="15">
      <c r="A19" s="159"/>
      <c r="B19" s="160"/>
      <c r="C19" s="38"/>
      <c r="D19" s="26"/>
      <c r="E19" s="25"/>
      <c r="F19" s="1">
        <f aca="true" t="shared" si="0" ref="F19:F50">IF(C19*D19*E19&gt;0,C19*D19*E19,"")</f>
      </c>
    </row>
    <row r="20" spans="1:6" ht="15">
      <c r="A20" s="155"/>
      <c r="B20" s="156"/>
      <c r="C20" s="38"/>
      <c r="D20" s="26"/>
      <c r="E20" s="25"/>
      <c r="F20" s="1">
        <f t="shared" si="0"/>
      </c>
    </row>
    <row r="21" spans="1:6" ht="15">
      <c r="A21" s="155"/>
      <c r="B21" s="156"/>
      <c r="C21" s="38"/>
      <c r="D21" s="26"/>
      <c r="E21" s="25"/>
      <c r="F21" s="1">
        <f t="shared" si="0"/>
      </c>
    </row>
    <row r="22" spans="1:6" ht="15">
      <c r="A22" s="155"/>
      <c r="B22" s="156"/>
      <c r="C22" s="38"/>
      <c r="D22" s="26"/>
      <c r="E22" s="25"/>
      <c r="F22" s="1">
        <f t="shared" si="0"/>
      </c>
    </row>
    <row r="23" spans="1:6" ht="15">
      <c r="A23" s="155"/>
      <c r="B23" s="156"/>
      <c r="C23" s="38"/>
      <c r="D23" s="26"/>
      <c r="E23" s="25"/>
      <c r="F23" s="1">
        <f t="shared" si="0"/>
      </c>
    </row>
    <row r="24" spans="1:6" ht="15">
      <c r="A24" s="155"/>
      <c r="B24" s="156"/>
      <c r="C24" s="38"/>
      <c r="D24" s="26"/>
      <c r="E24" s="25"/>
      <c r="F24" s="1">
        <f t="shared" si="0"/>
      </c>
    </row>
    <row r="25" spans="1:6" ht="15">
      <c r="A25" s="155"/>
      <c r="B25" s="156"/>
      <c r="C25" s="38"/>
      <c r="D25" s="26"/>
      <c r="E25" s="25"/>
      <c r="F25" s="1">
        <f t="shared" si="0"/>
      </c>
    </row>
    <row r="26" spans="1:6" ht="15">
      <c r="A26" s="155"/>
      <c r="B26" s="156"/>
      <c r="C26" s="38"/>
      <c r="D26" s="26"/>
      <c r="E26" s="25"/>
      <c r="F26" s="1">
        <f t="shared" si="0"/>
      </c>
    </row>
    <row r="27" spans="1:6" ht="15">
      <c r="A27" s="155"/>
      <c r="B27" s="156"/>
      <c r="C27" s="38"/>
      <c r="D27" s="26"/>
      <c r="E27" s="25"/>
      <c r="F27" s="1">
        <f t="shared" si="0"/>
      </c>
    </row>
    <row r="28" spans="1:6" ht="15">
      <c r="A28" s="155"/>
      <c r="B28" s="156"/>
      <c r="C28" s="38"/>
      <c r="D28" s="26"/>
      <c r="E28" s="25"/>
      <c r="F28" s="1">
        <f t="shared" si="0"/>
      </c>
    </row>
    <row r="29" spans="1:6" ht="15">
      <c r="A29" s="155"/>
      <c r="B29" s="156"/>
      <c r="C29" s="38"/>
      <c r="D29" s="26"/>
      <c r="E29" s="25"/>
      <c r="F29" s="1">
        <f t="shared" si="0"/>
      </c>
    </row>
    <row r="30" spans="1:6" ht="15">
      <c r="A30" s="155"/>
      <c r="B30" s="156"/>
      <c r="C30" s="38"/>
      <c r="D30" s="26"/>
      <c r="E30" s="25"/>
      <c r="F30" s="1">
        <f t="shared" si="0"/>
      </c>
    </row>
    <row r="31" spans="1:6" ht="15">
      <c r="A31" s="155"/>
      <c r="B31" s="156"/>
      <c r="C31" s="38"/>
      <c r="D31" s="26"/>
      <c r="E31" s="25"/>
      <c r="F31" s="1">
        <f t="shared" si="0"/>
      </c>
    </row>
    <row r="32" spans="1:6" ht="15">
      <c r="A32" s="155"/>
      <c r="B32" s="156"/>
      <c r="C32" s="38"/>
      <c r="D32" s="26"/>
      <c r="E32" s="25"/>
      <c r="F32" s="1">
        <f t="shared" si="0"/>
      </c>
    </row>
    <row r="33" spans="1:6" ht="15">
      <c r="A33" s="155"/>
      <c r="B33" s="156"/>
      <c r="C33" s="38"/>
      <c r="D33" s="26"/>
      <c r="E33" s="25"/>
      <c r="F33" s="1">
        <f t="shared" si="0"/>
      </c>
    </row>
    <row r="34" spans="1:6" ht="15">
      <c r="A34" s="159"/>
      <c r="B34" s="160"/>
      <c r="C34" s="38"/>
      <c r="D34" s="26"/>
      <c r="E34" s="25"/>
      <c r="F34" s="1">
        <f t="shared" si="0"/>
      </c>
    </row>
    <row r="35" spans="1:6" ht="15">
      <c r="A35" s="155"/>
      <c r="B35" s="156"/>
      <c r="C35" s="38"/>
      <c r="D35" s="26"/>
      <c r="E35" s="25"/>
      <c r="F35" s="1">
        <f t="shared" si="0"/>
      </c>
    </row>
    <row r="36" spans="1:6" ht="15">
      <c r="A36" s="155"/>
      <c r="B36" s="156"/>
      <c r="C36" s="38"/>
      <c r="D36" s="26"/>
      <c r="E36" s="25"/>
      <c r="F36" s="1">
        <f t="shared" si="0"/>
      </c>
    </row>
    <row r="37" spans="1:6" ht="15">
      <c r="A37" s="155"/>
      <c r="B37" s="156"/>
      <c r="C37" s="38"/>
      <c r="D37" s="26"/>
      <c r="E37" s="25"/>
      <c r="F37" s="1">
        <f t="shared" si="0"/>
      </c>
    </row>
    <row r="38" spans="1:6" ht="15">
      <c r="A38" s="155"/>
      <c r="B38" s="156"/>
      <c r="C38" s="38"/>
      <c r="D38" s="26"/>
      <c r="E38" s="25"/>
      <c r="F38" s="1">
        <f t="shared" si="0"/>
      </c>
    </row>
    <row r="39" spans="1:6" ht="15">
      <c r="A39" s="155"/>
      <c r="B39" s="156"/>
      <c r="C39" s="38"/>
      <c r="D39" s="26"/>
      <c r="E39" s="25"/>
      <c r="F39" s="1">
        <f t="shared" si="0"/>
      </c>
    </row>
    <row r="40" spans="1:6" ht="15">
      <c r="A40" s="155"/>
      <c r="B40" s="156"/>
      <c r="C40" s="38"/>
      <c r="D40" s="26"/>
      <c r="E40" s="25"/>
      <c r="F40" s="1">
        <f t="shared" si="0"/>
      </c>
    </row>
    <row r="41" spans="1:6" ht="15">
      <c r="A41" s="155"/>
      <c r="B41" s="156"/>
      <c r="C41" s="38"/>
      <c r="D41" s="26"/>
      <c r="E41" s="25"/>
      <c r="F41" s="1">
        <f t="shared" si="0"/>
      </c>
    </row>
    <row r="42" spans="1:6" ht="15">
      <c r="A42" s="155"/>
      <c r="B42" s="156"/>
      <c r="C42" s="38"/>
      <c r="D42" s="26"/>
      <c r="E42" s="25"/>
      <c r="F42" s="1">
        <f t="shared" si="0"/>
      </c>
    </row>
    <row r="43" spans="1:6" ht="15">
      <c r="A43" s="155"/>
      <c r="B43" s="156"/>
      <c r="C43" s="38"/>
      <c r="D43" s="26"/>
      <c r="E43" s="25"/>
      <c r="F43" s="1">
        <f t="shared" si="0"/>
      </c>
    </row>
    <row r="44" spans="1:6" ht="15">
      <c r="A44" s="155"/>
      <c r="B44" s="156"/>
      <c r="C44" s="38"/>
      <c r="D44" s="26"/>
      <c r="E44" s="25"/>
      <c r="F44" s="1">
        <f t="shared" si="0"/>
      </c>
    </row>
    <row r="45" spans="1:6" ht="15">
      <c r="A45" s="155"/>
      <c r="B45" s="156"/>
      <c r="C45" s="38"/>
      <c r="D45" s="26"/>
      <c r="E45" s="25"/>
      <c r="F45" s="1">
        <f t="shared" si="0"/>
      </c>
    </row>
    <row r="46" spans="1:6" ht="15">
      <c r="A46" s="155"/>
      <c r="B46" s="156"/>
      <c r="C46" s="38"/>
      <c r="D46" s="26"/>
      <c r="E46" s="25"/>
      <c r="F46" s="1">
        <f t="shared" si="0"/>
      </c>
    </row>
    <row r="47" spans="1:6" ht="15">
      <c r="A47" s="155"/>
      <c r="B47" s="156"/>
      <c r="C47" s="38"/>
      <c r="D47" s="26"/>
      <c r="E47" s="25"/>
      <c r="F47" s="1">
        <f t="shared" si="0"/>
      </c>
    </row>
    <row r="48" spans="1:6" ht="15">
      <c r="A48" s="155"/>
      <c r="B48" s="156"/>
      <c r="C48" s="38"/>
      <c r="D48" s="26"/>
      <c r="E48" s="25"/>
      <c r="F48" s="1">
        <f t="shared" si="0"/>
      </c>
    </row>
    <row r="49" spans="1:6" ht="15">
      <c r="A49" s="157"/>
      <c r="B49" s="158"/>
      <c r="C49" s="38"/>
      <c r="D49" s="26"/>
      <c r="E49" s="25"/>
      <c r="F49" s="1">
        <f t="shared" si="0"/>
      </c>
    </row>
    <row r="50" spans="1:6" ht="15">
      <c r="A50" s="155"/>
      <c r="B50" s="156"/>
      <c r="C50" s="38"/>
      <c r="D50" s="26"/>
      <c r="E50" s="25"/>
      <c r="F50" s="1">
        <f t="shared" si="0"/>
      </c>
    </row>
    <row r="51" spans="1:5" ht="15.75" thickBot="1">
      <c r="A51" s="8"/>
      <c r="B51" s="2"/>
      <c r="C51" s="2"/>
      <c r="D51" s="2"/>
      <c r="E51" s="2"/>
    </row>
    <row r="52" spans="1:6" ht="15.75" thickBot="1">
      <c r="A52" s="8"/>
      <c r="B52" s="2"/>
      <c r="C52" s="182" t="s">
        <v>91</v>
      </c>
      <c r="D52" s="182"/>
      <c r="E52" s="2"/>
      <c r="F52" s="21">
        <f>IF(COUNT($C$19:$C$50)&gt;0,COUNT($C$19:$C$50),"")</f>
      </c>
    </row>
    <row r="53" spans="1:6" ht="15.75" thickBot="1">
      <c r="A53" s="2"/>
      <c r="B53" s="9"/>
      <c r="C53" s="182" t="s">
        <v>90</v>
      </c>
      <c r="D53" s="182"/>
      <c r="E53" s="2"/>
      <c r="F53" s="12">
        <f>IF(SUM(F$19:F$50)&gt;0,SUM(F$19:F$50),"")</f>
      </c>
    </row>
    <row r="55" ht="15">
      <c r="A55" s="2"/>
    </row>
    <row r="56" ht="15">
      <c r="A56" s="6" t="s">
        <v>28</v>
      </c>
    </row>
    <row r="58" spans="1:6" ht="15">
      <c r="A58" s="27"/>
      <c r="B58" s="28"/>
      <c r="C58" s="28"/>
      <c r="D58" s="28"/>
      <c r="E58" s="28"/>
      <c r="F58" s="35"/>
    </row>
    <row r="59" spans="1:6" ht="15">
      <c r="A59" s="29"/>
      <c r="B59" s="30"/>
      <c r="C59" s="30"/>
      <c r="D59" s="30"/>
      <c r="E59" s="30"/>
      <c r="F59" s="35"/>
    </row>
    <row r="60" spans="1:6" ht="15">
      <c r="A60" s="29"/>
      <c r="B60" s="30"/>
      <c r="C60" s="30"/>
      <c r="D60" s="30"/>
      <c r="E60" s="30"/>
      <c r="F60" s="35"/>
    </row>
    <row r="61" spans="1:6" ht="15">
      <c r="A61" s="31"/>
      <c r="B61" s="30"/>
      <c r="C61" s="30"/>
      <c r="D61" s="30"/>
      <c r="E61" s="30"/>
      <c r="F61" s="35"/>
    </row>
    <row r="62" spans="1:6" ht="15">
      <c r="A62" s="32"/>
      <c r="B62" s="30"/>
      <c r="C62" s="30"/>
      <c r="D62" s="30"/>
      <c r="E62" s="30"/>
      <c r="F62" s="35"/>
    </row>
    <row r="63" spans="1:6" ht="15">
      <c r="A63" s="32"/>
      <c r="B63" s="30"/>
      <c r="C63" s="30"/>
      <c r="D63" s="30"/>
      <c r="E63" s="30"/>
      <c r="F63" s="35"/>
    </row>
    <row r="64" spans="1:6" ht="15">
      <c r="A64" s="32"/>
      <c r="B64" s="30"/>
      <c r="C64" s="30"/>
      <c r="D64" s="30"/>
      <c r="E64" s="30"/>
      <c r="F64" s="35"/>
    </row>
    <row r="65" spans="1:6" ht="15">
      <c r="A65" s="32"/>
      <c r="B65" s="30"/>
      <c r="C65" s="30"/>
      <c r="D65" s="30"/>
      <c r="E65" s="30"/>
      <c r="F65" s="35"/>
    </row>
    <row r="66" spans="1:6" ht="15">
      <c r="A66" s="32"/>
      <c r="B66" s="30"/>
      <c r="C66" s="30"/>
      <c r="D66" s="30"/>
      <c r="E66" s="30"/>
      <c r="F66" s="35"/>
    </row>
    <row r="67" spans="1:6" ht="15">
      <c r="A67" s="32"/>
      <c r="B67" s="30"/>
      <c r="C67" s="30"/>
      <c r="D67" s="30"/>
      <c r="E67" s="30"/>
      <c r="F67" s="35"/>
    </row>
    <row r="68" spans="1:6" ht="15">
      <c r="A68" s="32"/>
      <c r="B68" s="30"/>
      <c r="C68" s="30"/>
      <c r="D68" s="30"/>
      <c r="E68" s="30"/>
      <c r="F68" s="35"/>
    </row>
    <row r="69" spans="1:6" ht="15">
      <c r="A69" s="32"/>
      <c r="B69" s="30"/>
      <c r="C69" s="30"/>
      <c r="D69" s="30"/>
      <c r="E69" s="30"/>
      <c r="F69" s="35"/>
    </row>
    <row r="70" spans="1:6" ht="15">
      <c r="A70" s="32"/>
      <c r="B70" s="30"/>
      <c r="C70" s="30"/>
      <c r="D70" s="30"/>
      <c r="E70" s="30"/>
      <c r="F70" s="35"/>
    </row>
    <row r="71" spans="1:6" ht="15">
      <c r="A71" s="32"/>
      <c r="B71" s="30"/>
      <c r="C71" s="30"/>
      <c r="D71" s="30"/>
      <c r="E71" s="30"/>
      <c r="F71" s="35"/>
    </row>
    <row r="72" spans="1:6" ht="15">
      <c r="A72" s="32"/>
      <c r="B72" s="30"/>
      <c r="C72" s="30"/>
      <c r="D72" s="30"/>
      <c r="E72" s="30"/>
      <c r="F72" s="35"/>
    </row>
    <row r="73" spans="1:6" ht="15">
      <c r="A73" s="32"/>
      <c r="B73" s="30"/>
      <c r="C73" s="30"/>
      <c r="D73" s="30"/>
      <c r="E73" s="30"/>
      <c r="F73" s="35"/>
    </row>
    <row r="74" spans="1:6" ht="15">
      <c r="A74" s="33"/>
      <c r="B74" s="34"/>
      <c r="C74" s="34"/>
      <c r="D74" s="34"/>
      <c r="E74" s="34"/>
      <c r="F74" s="36"/>
    </row>
    <row r="75" ht="15.75" thickBot="1">
      <c r="F75" s="23"/>
    </row>
    <row r="76" spans="2:6" ht="15.75" thickBot="1">
      <c r="B76" s="9"/>
      <c r="C76" s="189" t="s">
        <v>13</v>
      </c>
      <c r="D76" s="189"/>
      <c r="F76" s="12">
        <f>IF(SUM(F$58:F$74)&gt;0,SUM(F$58:F$74),"")</f>
      </c>
    </row>
    <row r="79" ht="15">
      <c r="A79" s="6" t="s">
        <v>80</v>
      </c>
    </row>
    <row r="80" ht="15">
      <c r="A80" s="6"/>
    </row>
    <row r="81" spans="1:6" ht="15">
      <c r="A81" s="15" t="s">
        <v>20</v>
      </c>
      <c r="B81" s="15"/>
      <c r="C81" s="15"/>
      <c r="D81" s="15"/>
      <c r="E81" s="15"/>
      <c r="F81" s="16" t="s">
        <v>14</v>
      </c>
    </row>
    <row r="82" spans="1:6" ht="15">
      <c r="A82" s="170"/>
      <c r="B82" s="171"/>
      <c r="C82" s="171"/>
      <c r="D82" s="171"/>
      <c r="E82" s="172"/>
      <c r="F82" s="36"/>
    </row>
    <row r="83" spans="1:6" ht="15">
      <c r="A83" s="170"/>
      <c r="B83" s="171"/>
      <c r="C83" s="171"/>
      <c r="D83" s="171"/>
      <c r="E83" s="172"/>
      <c r="F83" s="36"/>
    </row>
    <row r="84" spans="1:6" ht="15">
      <c r="A84" s="183"/>
      <c r="B84" s="184"/>
      <c r="C84" s="184"/>
      <c r="D84" s="184"/>
      <c r="E84" s="185"/>
      <c r="F84" s="36"/>
    </row>
    <row r="85" spans="1:6" ht="15">
      <c r="A85" s="186"/>
      <c r="B85" s="187"/>
      <c r="C85" s="187"/>
      <c r="D85" s="187"/>
      <c r="E85" s="188"/>
      <c r="F85" s="36"/>
    </row>
    <row r="86" spans="1:6" ht="15">
      <c r="A86" s="170"/>
      <c r="B86" s="171"/>
      <c r="C86" s="171"/>
      <c r="D86" s="171"/>
      <c r="E86" s="172"/>
      <c r="F86" s="36"/>
    </row>
    <row r="87" spans="1:6" ht="15">
      <c r="A87" s="170"/>
      <c r="B87" s="171"/>
      <c r="C87" s="171"/>
      <c r="D87" s="171"/>
      <c r="E87" s="172"/>
      <c r="F87" s="36"/>
    </row>
    <row r="88" spans="1:6" ht="15">
      <c r="A88" s="170"/>
      <c r="B88" s="171"/>
      <c r="C88" s="171"/>
      <c r="D88" s="171"/>
      <c r="E88" s="172"/>
      <c r="F88" s="36"/>
    </row>
    <row r="89" spans="1:6" ht="15">
      <c r="A89" s="170"/>
      <c r="B89" s="171"/>
      <c r="C89" s="171"/>
      <c r="D89" s="171"/>
      <c r="E89" s="172"/>
      <c r="F89" s="36"/>
    </row>
    <row r="90" ht="15.75" thickBot="1"/>
    <row r="91" spans="2:6" ht="15.75" thickBot="1">
      <c r="B91" s="9"/>
      <c r="C91" s="182" t="s">
        <v>86</v>
      </c>
      <c r="D91" s="182"/>
      <c r="F91" s="12">
        <f>IF(SUM(F$82:F$89)&gt;0,SUM(F$82:F$89),"")</f>
      </c>
    </row>
    <row r="92" spans="1:7" ht="15">
      <c r="A92" s="29"/>
      <c r="B92" s="30"/>
      <c r="C92" s="30"/>
      <c r="D92" s="30"/>
      <c r="E92" s="30"/>
      <c r="F92" s="84"/>
      <c r="G92" s="10"/>
    </row>
    <row r="93" spans="1:7" ht="15">
      <c r="A93" s="11"/>
      <c r="B93" s="10"/>
      <c r="C93" s="10"/>
      <c r="D93" s="10"/>
      <c r="E93" s="10"/>
      <c r="F93" s="11"/>
      <c r="G93" s="10"/>
    </row>
    <row r="94" spans="1:7" ht="15">
      <c r="A94" s="11"/>
      <c r="B94" s="10"/>
      <c r="C94" s="10"/>
      <c r="D94" s="10"/>
      <c r="E94" s="10"/>
      <c r="F94" s="11"/>
      <c r="G94" s="10"/>
    </row>
    <row r="95" spans="1:7" ht="15">
      <c r="A95" s="10"/>
      <c r="B95" s="10"/>
      <c r="C95" s="10"/>
      <c r="D95" s="10"/>
      <c r="E95" s="10"/>
      <c r="F95" s="11"/>
      <c r="G95" s="10"/>
    </row>
    <row r="96" ht="15">
      <c r="A96" s="14" t="s">
        <v>82</v>
      </c>
    </row>
    <row r="97" ht="15">
      <c r="A97" s="2"/>
    </row>
    <row r="98" spans="1:7" ht="15">
      <c r="A98" s="15" t="s">
        <v>20</v>
      </c>
      <c r="B98" s="15"/>
      <c r="C98" s="15"/>
      <c r="D98" s="15"/>
      <c r="E98" s="15"/>
      <c r="F98" s="16" t="s">
        <v>14</v>
      </c>
      <c r="G98" s="2"/>
    </row>
    <row r="99" spans="1:7" ht="15">
      <c r="A99" s="170"/>
      <c r="B99" s="171"/>
      <c r="C99" s="171"/>
      <c r="D99" s="171"/>
      <c r="E99" s="172"/>
      <c r="F99" s="36"/>
      <c r="G99" s="2"/>
    </row>
    <row r="100" spans="1:7" ht="15">
      <c r="A100" s="170"/>
      <c r="B100" s="171"/>
      <c r="C100" s="171"/>
      <c r="D100" s="171"/>
      <c r="E100" s="172"/>
      <c r="F100" s="36"/>
      <c r="G100" s="2"/>
    </row>
    <row r="101" spans="1:6" ht="15">
      <c r="A101" s="183"/>
      <c r="B101" s="184"/>
      <c r="C101" s="184"/>
      <c r="D101" s="184"/>
      <c r="E101" s="185"/>
      <c r="F101" s="36"/>
    </row>
    <row r="102" spans="1:6" ht="15">
      <c r="A102" s="186"/>
      <c r="B102" s="187"/>
      <c r="C102" s="187"/>
      <c r="D102" s="187"/>
      <c r="E102" s="188"/>
      <c r="F102" s="36"/>
    </row>
    <row r="103" spans="1:6" ht="15">
      <c r="A103" s="170"/>
      <c r="B103" s="171"/>
      <c r="C103" s="171"/>
      <c r="D103" s="171"/>
      <c r="E103" s="172"/>
      <c r="F103" s="36"/>
    </row>
    <row r="104" spans="1:6" ht="15">
      <c r="A104" s="170"/>
      <c r="B104" s="171"/>
      <c r="C104" s="171"/>
      <c r="D104" s="171"/>
      <c r="E104" s="172"/>
      <c r="F104" s="36"/>
    </row>
    <row r="105" spans="1:6" ht="15">
      <c r="A105" s="170"/>
      <c r="B105" s="171"/>
      <c r="C105" s="171"/>
      <c r="D105" s="171"/>
      <c r="E105" s="172"/>
      <c r="F105" s="36"/>
    </row>
    <row r="106" spans="1:6" ht="15">
      <c r="A106" s="170"/>
      <c r="B106" s="171"/>
      <c r="C106" s="171"/>
      <c r="D106" s="171"/>
      <c r="E106" s="172"/>
      <c r="F106" s="36"/>
    </row>
    <row r="107" ht="15.75" thickBot="1"/>
    <row r="108" spans="2:6" ht="15.75" thickBot="1">
      <c r="B108" s="9"/>
      <c r="C108" s="182" t="s">
        <v>83</v>
      </c>
      <c r="D108" s="182"/>
      <c r="F108" s="12">
        <f>IF(SUM(F$99:F$106)&gt;0,SUM(F$99:F$106),"")</f>
      </c>
    </row>
    <row r="111" ht="15">
      <c r="A111" s="9" t="s">
        <v>78</v>
      </c>
    </row>
    <row r="112" ht="15">
      <c r="A112" s="2"/>
    </row>
    <row r="113" spans="1:6" ht="15">
      <c r="A113" s="15" t="s">
        <v>20</v>
      </c>
      <c r="B113" s="15"/>
      <c r="C113" s="15"/>
      <c r="D113" s="15"/>
      <c r="E113" s="15"/>
      <c r="F113" s="16" t="s">
        <v>14</v>
      </c>
    </row>
    <row r="114" spans="1:6" ht="15">
      <c r="A114" s="170"/>
      <c r="B114" s="171"/>
      <c r="C114" s="171"/>
      <c r="D114" s="171"/>
      <c r="E114" s="172"/>
      <c r="F114" s="36"/>
    </row>
    <row r="115" spans="1:6" ht="15">
      <c r="A115" s="170"/>
      <c r="B115" s="171"/>
      <c r="C115" s="171"/>
      <c r="D115" s="171"/>
      <c r="E115" s="172"/>
      <c r="F115" s="36"/>
    </row>
    <row r="116" spans="1:6" ht="15">
      <c r="A116" s="183"/>
      <c r="B116" s="184"/>
      <c r="C116" s="184"/>
      <c r="D116" s="184"/>
      <c r="E116" s="185"/>
      <c r="F116" s="36"/>
    </row>
    <row r="117" spans="1:6" ht="15">
      <c r="A117" s="186"/>
      <c r="B117" s="187"/>
      <c r="C117" s="187"/>
      <c r="D117" s="187"/>
      <c r="E117" s="188"/>
      <c r="F117" s="36"/>
    </row>
    <row r="118" spans="1:6" ht="15">
      <c r="A118" s="170"/>
      <c r="B118" s="171"/>
      <c r="C118" s="171"/>
      <c r="D118" s="171"/>
      <c r="E118" s="172"/>
      <c r="F118" s="36"/>
    </row>
    <row r="119" spans="1:6" ht="15">
      <c r="A119" s="170"/>
      <c r="B119" s="171"/>
      <c r="C119" s="171"/>
      <c r="D119" s="171"/>
      <c r="E119" s="172"/>
      <c r="F119" s="36"/>
    </row>
    <row r="120" spans="1:6" ht="15">
      <c r="A120" s="170"/>
      <c r="B120" s="171"/>
      <c r="C120" s="171"/>
      <c r="D120" s="171"/>
      <c r="E120" s="172"/>
      <c r="F120" s="36"/>
    </row>
    <row r="121" spans="1:6" ht="15">
      <c r="A121" s="170"/>
      <c r="B121" s="171"/>
      <c r="C121" s="171"/>
      <c r="D121" s="171"/>
      <c r="E121" s="172"/>
      <c r="F121" s="36"/>
    </row>
    <row r="122" ht="15.75" thickBot="1"/>
    <row r="123" spans="2:6" ht="15.75" thickBot="1">
      <c r="B123" s="9"/>
      <c r="C123" s="182" t="s">
        <v>87</v>
      </c>
      <c r="D123" s="182"/>
      <c r="F123" s="12">
        <f>IF(SUM(F$114:F$121)&gt;0,SUM(F$114:F$121),"")</f>
      </c>
    </row>
    <row r="124" spans="4:5" ht="15">
      <c r="D124" s="2"/>
      <c r="E124" s="2"/>
    </row>
    <row r="126" ht="15">
      <c r="A126" s="6" t="s">
        <v>81</v>
      </c>
    </row>
    <row r="127" ht="15">
      <c r="A127" s="2"/>
    </row>
    <row r="128" spans="1:6" ht="15">
      <c r="A128" s="15" t="s">
        <v>20</v>
      </c>
      <c r="B128" s="15"/>
      <c r="C128" s="15"/>
      <c r="D128" s="15"/>
      <c r="E128" s="15"/>
      <c r="F128" s="16" t="s">
        <v>14</v>
      </c>
    </row>
    <row r="129" spans="1:6" ht="15">
      <c r="A129" s="170"/>
      <c r="B129" s="171"/>
      <c r="C129" s="171"/>
      <c r="D129" s="171"/>
      <c r="E129" s="172"/>
      <c r="F129" s="36"/>
    </row>
    <row r="130" spans="1:6" ht="15">
      <c r="A130" s="170"/>
      <c r="B130" s="171"/>
      <c r="C130" s="171"/>
      <c r="D130" s="171"/>
      <c r="E130" s="172"/>
      <c r="F130" s="36"/>
    </row>
    <row r="131" spans="1:6" ht="15">
      <c r="A131" s="183"/>
      <c r="B131" s="184"/>
      <c r="C131" s="184"/>
      <c r="D131" s="184"/>
      <c r="E131" s="185"/>
      <c r="F131" s="36"/>
    </row>
    <row r="132" spans="1:6" ht="15">
      <c r="A132" s="186"/>
      <c r="B132" s="187"/>
      <c r="C132" s="187"/>
      <c r="D132" s="187"/>
      <c r="E132" s="188"/>
      <c r="F132" s="36"/>
    </row>
    <row r="133" spans="1:6" ht="15">
      <c r="A133" s="170"/>
      <c r="B133" s="171"/>
      <c r="C133" s="171"/>
      <c r="D133" s="171"/>
      <c r="E133" s="172"/>
      <c r="F133" s="36"/>
    </row>
    <row r="134" spans="1:6" ht="15">
      <c r="A134" s="170"/>
      <c r="B134" s="171"/>
      <c r="C134" s="171"/>
      <c r="D134" s="171"/>
      <c r="E134" s="172"/>
      <c r="F134" s="36"/>
    </row>
    <row r="135" spans="1:6" ht="15">
      <c r="A135" s="170"/>
      <c r="B135" s="171"/>
      <c r="C135" s="171"/>
      <c r="D135" s="171"/>
      <c r="E135" s="172"/>
      <c r="F135" s="36"/>
    </row>
    <row r="136" spans="1:6" ht="15">
      <c r="A136" s="170"/>
      <c r="B136" s="171"/>
      <c r="C136" s="171"/>
      <c r="D136" s="171"/>
      <c r="E136" s="172"/>
      <c r="F136" s="36"/>
    </row>
    <row r="137" ht="15.75" thickBot="1"/>
    <row r="138" spans="2:6" ht="15.75" thickBot="1">
      <c r="B138" s="9"/>
      <c r="C138" s="182" t="s">
        <v>88</v>
      </c>
      <c r="D138" s="182"/>
      <c r="F138" s="12">
        <f>IF(SUM(F$128:F$136)&gt;0,SUM(F$128:F$136),"")</f>
      </c>
    </row>
    <row r="140" ht="12.75">
      <c r="F140" s="3"/>
    </row>
    <row r="141" spans="1:6" ht="15">
      <c r="A141" s="161" t="s">
        <v>98</v>
      </c>
      <c r="B141" s="161"/>
      <c r="C141" s="161"/>
      <c r="D141" s="161"/>
      <c r="E141" s="161"/>
      <c r="F141" s="161"/>
    </row>
    <row r="142" spans="1:6" ht="15">
      <c r="A142" s="6" t="s">
        <v>29</v>
      </c>
      <c r="B142" s="2"/>
      <c r="C142" s="2"/>
      <c r="D142" s="2"/>
      <c r="F142" s="13">
        <f>F53</f>
      </c>
    </row>
    <row r="143" spans="1:6" ht="15">
      <c r="A143" s="6" t="s">
        <v>30</v>
      </c>
      <c r="B143" s="2"/>
      <c r="C143" s="2"/>
      <c r="D143" s="2"/>
      <c r="F143" s="17">
        <f>F76</f>
      </c>
    </row>
    <row r="144" spans="1:6" ht="15">
      <c r="A144" s="6" t="s">
        <v>89</v>
      </c>
      <c r="B144" s="2"/>
      <c r="C144" s="2"/>
      <c r="D144" s="2"/>
      <c r="F144" s="17">
        <f>F91</f>
      </c>
    </row>
    <row r="145" spans="1:6" ht="15">
      <c r="A145" s="6" t="s">
        <v>84</v>
      </c>
      <c r="B145" s="2"/>
      <c r="C145" s="2"/>
      <c r="D145" s="2"/>
      <c r="F145" s="17">
        <f>F108</f>
      </c>
    </row>
    <row r="146" spans="1:6" ht="15">
      <c r="A146" s="14" t="s">
        <v>78</v>
      </c>
      <c r="B146" s="2"/>
      <c r="C146" s="2"/>
      <c r="D146" s="2"/>
      <c r="F146" s="17">
        <f>F138</f>
      </c>
    </row>
    <row r="147" spans="1:6" ht="15">
      <c r="A147" s="9" t="s">
        <v>85</v>
      </c>
      <c r="B147" s="2"/>
      <c r="C147" s="2"/>
      <c r="D147" s="2"/>
      <c r="F147" s="17">
        <f>F123</f>
      </c>
    </row>
    <row r="148" spans="1:4" ht="15.75" thickBot="1">
      <c r="A148" s="2"/>
      <c r="B148" s="2"/>
      <c r="C148" s="2"/>
      <c r="D148" s="2"/>
    </row>
    <row r="149" spans="1:6" ht="15.75" thickBot="1">
      <c r="A149" s="162" t="s">
        <v>34</v>
      </c>
      <c r="B149" s="162"/>
      <c r="C149" s="162"/>
      <c r="D149" s="162"/>
      <c r="E149" s="163"/>
      <c r="F149" s="22">
        <f>SUM(F142:F147)</f>
        <v>0</v>
      </c>
    </row>
    <row r="150" ht="15">
      <c r="F150" s="24"/>
    </row>
    <row r="154" ht="15.75" hidden="1" thickBot="1">
      <c r="F154" s="18" t="e">
        <f>F58+F82+#REF!+F98+F113+F128+#REF!+#REF!+#REF!+F143</f>
        <v>#REF!</v>
      </c>
    </row>
  </sheetData>
  <sheetProtection password="C13B" sheet="1" objects="1" scenarios="1" selectLockedCells="1"/>
  <mergeCells count="83">
    <mergeCell ref="A22:B22"/>
    <mergeCell ref="A23:B23"/>
    <mergeCell ref="A11:F11"/>
    <mergeCell ref="B13:F13"/>
    <mergeCell ref="A48:B48"/>
    <mergeCell ref="A49:B49"/>
    <mergeCell ref="A10:F10"/>
    <mergeCell ref="A44:B44"/>
    <mergeCell ref="A45:B45"/>
    <mergeCell ref="A46:B46"/>
    <mergeCell ref="A47:B47"/>
    <mergeCell ref="A21:B21"/>
    <mergeCell ref="A2:F3"/>
    <mergeCell ref="A5:F5"/>
    <mergeCell ref="A6:F6"/>
    <mergeCell ref="A7:F7"/>
    <mergeCell ref="A8:F8"/>
    <mergeCell ref="A9:F9"/>
    <mergeCell ref="A38:B38"/>
    <mergeCell ref="A39:B39"/>
    <mergeCell ref="A18:B18"/>
    <mergeCell ref="A19:B19"/>
    <mergeCell ref="A30:B30"/>
    <mergeCell ref="A31:B31"/>
    <mergeCell ref="A20:B20"/>
    <mergeCell ref="A27:B27"/>
    <mergeCell ref="A28:B28"/>
    <mergeCell ref="A24:B24"/>
    <mergeCell ref="A29:B29"/>
    <mergeCell ref="A25:B25"/>
    <mergeCell ref="A43:B43"/>
    <mergeCell ref="A32:B32"/>
    <mergeCell ref="A33:B33"/>
    <mergeCell ref="A34:B34"/>
    <mergeCell ref="A35:B35"/>
    <mergeCell ref="A36:B36"/>
    <mergeCell ref="A26:B26"/>
    <mergeCell ref="A37:B37"/>
    <mergeCell ref="A50:B50"/>
    <mergeCell ref="C52:D52"/>
    <mergeCell ref="C53:D53"/>
    <mergeCell ref="C76:D76"/>
    <mergeCell ref="A40:B40"/>
    <mergeCell ref="A41:B41"/>
    <mergeCell ref="A42:B42"/>
    <mergeCell ref="A82:E82"/>
    <mergeCell ref="A83:E83"/>
    <mergeCell ref="A84:E84"/>
    <mergeCell ref="A85:E85"/>
    <mergeCell ref="A86:E86"/>
    <mergeCell ref="A87:E87"/>
    <mergeCell ref="A88:E88"/>
    <mergeCell ref="A89:E89"/>
    <mergeCell ref="C91:D91"/>
    <mergeCell ref="A99:E99"/>
    <mergeCell ref="A100:E100"/>
    <mergeCell ref="A101:E101"/>
    <mergeCell ref="A102:E102"/>
    <mergeCell ref="A103:E103"/>
    <mergeCell ref="A104:E104"/>
    <mergeCell ref="A105:E105"/>
    <mergeCell ref="A106:E106"/>
    <mergeCell ref="C108:D108"/>
    <mergeCell ref="A114:E114"/>
    <mergeCell ref="A115:E115"/>
    <mergeCell ref="A116:E116"/>
    <mergeCell ref="A117:E117"/>
    <mergeCell ref="A118:E118"/>
    <mergeCell ref="A119:E119"/>
    <mergeCell ref="A120:E120"/>
    <mergeCell ref="A121:E121"/>
    <mergeCell ref="C123:D123"/>
    <mergeCell ref="A129:E129"/>
    <mergeCell ref="A130:E130"/>
    <mergeCell ref="A131:E131"/>
    <mergeCell ref="A141:F141"/>
    <mergeCell ref="A149:E149"/>
    <mergeCell ref="A132:E132"/>
    <mergeCell ref="A133:E133"/>
    <mergeCell ref="A134:E134"/>
    <mergeCell ref="A135:E135"/>
    <mergeCell ref="A136:E136"/>
    <mergeCell ref="C138:D138"/>
  </mergeCells>
  <printOptions horizontalCentered="1"/>
  <pageMargins left="0.75" right="0.75" top="1" bottom="1" header="0.5" footer="0.5"/>
  <pageSetup fitToHeight="10" horizontalDpi="200" verticalDpi="200" orientation="portrait" scale="80" r:id="rId1"/>
  <headerFooter alignWithMargins="0">
    <oddHeader>&amp;RFIA/OHEP-14-003-S
Attachment F
</oddHeader>
    <oddFooter>&amp;R
  Page &amp;P of &amp;N</oddFooter>
  </headerFooter>
  <rowBreaks count="7" manualBreakCount="7">
    <brk id="48" max="5" man="1"/>
    <brk id="71" max="5" man="1"/>
    <brk id="103" max="5" man="1"/>
    <brk id="131" max="5" man="1"/>
    <brk id="163" max="5" man="1"/>
    <brk id="190" max="5" man="1"/>
    <brk id="22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DHR OHEP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Hemant</dc:title>
  <dc:subject>Financial Proposal</dc:subject>
  <dc:creator>OHEP</dc:creator>
  <cp:keywords/>
  <dc:description/>
  <cp:lastModifiedBy>Nneka WillisGray</cp:lastModifiedBy>
  <cp:lastPrinted>2024-07-15T18:34:25Z</cp:lastPrinted>
  <dcterms:created xsi:type="dcterms:W3CDTF">2007-12-26T09:11:59Z</dcterms:created>
  <dcterms:modified xsi:type="dcterms:W3CDTF">2024-07-15T18:36:07Z</dcterms:modified>
  <cp:category/>
  <cp:version/>
  <cp:contentType/>
  <cp:contentStatus/>
</cp:coreProperties>
</file>